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85" yWindow="555" windowWidth="16140" windowHeight="957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догово'!$A$6:$O$6</definedName>
    <definedName name="_xlnm.Print_Area" localSheetId="1">'Информация по заявкам'!$A$1:$F$42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<sst xmlns="http://schemas.openxmlformats.org/spreadsheetml/2006/main" count="1917" uniqueCount="294">
  <si>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</si>
  <si>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</si>
  <si>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</si>
  <si>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</si>
  <si>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</si>
  <si>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</si>
  <si>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</si>
  <si>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</si>
  <si>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</si>
  <si>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</si>
  <si>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</si>
  <si>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</si>
  <si>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</si>
  <si>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</si>
  <si>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</si>
  <si>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</si>
  <si>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</si>
  <si>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</si>
  <si>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</si>
  <si>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</si>
  <si>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</si>
  <si>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</si>
  <si>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</si>
  <si>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</si>
  <si>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</si>
  <si>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</si>
  <si>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</si>
  <si>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</si>
  <si>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</si>
  <si>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</si>
  <si>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</si>
  <si>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 Грановщина</t>
  </si>
  <si>
    <t>ПС 110/35/10 кВ Оса</t>
  </si>
  <si>
    <t>ПС 110/35/10 кВ Урик</t>
  </si>
  <si>
    <t>ПС 110/35/10 кВ Усть-Орда</t>
  </si>
  <si>
    <t>ПС 110/10 кВ Карлук</t>
  </si>
  <si>
    <t>ПС  Урик</t>
  </si>
  <si>
    <t>ПС  Карлук</t>
  </si>
  <si>
    <t>ПС Т-1 110/10; Т-2 35/1 кВ Черноруд</t>
  </si>
  <si>
    <t>ПС 35/10 кВ Хужир</t>
  </si>
  <si>
    <t>ПС 35/10 кВ Грановщина</t>
  </si>
  <si>
    <t>ПС 110/35/10 кВ Хомутово</t>
  </si>
  <si>
    <t>ПС 35/10 кВ Лыловщина</t>
  </si>
  <si>
    <t>ПС  Хомутово</t>
  </si>
  <si>
    <t>ПС  Пивовариха</t>
  </si>
  <si>
    <t>Всего</t>
  </si>
  <si>
    <t>"Западные электрические сети"</t>
  </si>
  <si>
    <t>г. Тулун-3</t>
  </si>
  <si>
    <t>ПС 110/35/10 кВ Рубахино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</si>
  <si>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</si>
  <si>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</si>
  <si>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</si>
  <si>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</si>
  <si>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ПС 110/35/10 кВ Новонукутск-110</t>
  </si>
  <si>
    <t>"Южные электрические сети"</t>
  </si>
  <si>
    <t>ПС 110/35/10/6 кВ Пивзавод 10</t>
  </si>
  <si>
    <t>ПС 220/110/35/6 кВ Ново-Ленино</t>
  </si>
  <si>
    <t>ПС 35/10 кВ Баклаши</t>
  </si>
  <si>
    <t>ПС  Изумрудная</t>
  </si>
  <si>
    <t>ПС 220/110/10 кВ Правобережная</t>
  </si>
  <si>
    <t>ПС  Баклаши</t>
  </si>
  <si>
    <t>ПС 110/35/10 кВ Изумрудная</t>
  </si>
  <si>
    <t>ПС  Приморская</t>
  </si>
  <si>
    <t>ПС  Бытовая 10</t>
  </si>
  <si>
    <t>ПС 220/10/6 кВ Бытовая 10</t>
  </si>
  <si>
    <t>ПС  Пивзавод 10</t>
  </si>
  <si>
    <t>ПС  Ново-Ленино</t>
  </si>
  <si>
    <t>ПС  Рабочая</t>
  </si>
  <si>
    <t>ПС 110/6 кВ Рабочая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</si>
  <si>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</si>
  <si>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</si>
  <si>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</si>
  <si>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</si>
  <si>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</si>
  <si>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</si>
  <si>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</si>
  <si>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</si>
  <si>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</si>
  <si>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</si>
  <si>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</si>
  <si>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</si>
  <si>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</si>
  <si>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</si>
  <si>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</si>
  <si>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</si>
  <si>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Ангарское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</si>
  <si>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</si>
  <si>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</si>
  <si>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</si>
  <si>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</si>
  <si>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</si>
  <si>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>ПС 35/6 кВ Военный городок</t>
  </si>
  <si>
    <t>ПС 35/10 кВ Тараса</t>
  </si>
  <si>
    <t>ПС 35/10 кВ Бирюсинск</t>
  </si>
  <si>
    <t>ПС  Оса</t>
  </si>
  <si>
    <t xml:space="preserve"> 1/ 15</t>
  </si>
  <si>
    <t>ПС 110/35/10 кВ Пивовариха</t>
  </si>
  <si>
    <t>ПС 35/10 кВ Черемушки</t>
  </si>
  <si>
    <t>ПС 35/10 кВ Норы</t>
  </si>
  <si>
    <t>Усть-Кутское отделение СЦ</t>
  </si>
  <si>
    <t>27.07.2017</t>
  </si>
  <si>
    <t>25.07.2017</t>
  </si>
  <si>
    <t>ПС 35/10 кВ Оек</t>
  </si>
  <si>
    <t>ПС 110/10 кВ Никольск</t>
  </si>
  <si>
    <t>ПС 110/10 кВ Юрты</t>
  </si>
  <si>
    <t>ПС 110/35/10 кВ Азейская</t>
  </si>
  <si>
    <t>ПС 110 кВ Новожилкино</t>
  </si>
  <si>
    <t>ПС 35 кВ Новогромово</t>
  </si>
  <si>
    <t>ПС 35 кВ Сосновка</t>
  </si>
  <si>
    <t>ПС 110/10 кВ Приморская</t>
  </si>
  <si>
    <t>ПС  Военный городок</t>
  </si>
  <si>
    <t>ПС  Знаменская-2</t>
  </si>
  <si>
    <t xml:space="preserve"> 2/ 30</t>
  </si>
  <si>
    <t>Восточное отделение СЦ Хомутово</t>
  </si>
  <si>
    <t>16.08.2017</t>
  </si>
  <si>
    <t>24.08.2017</t>
  </si>
  <si>
    <t>30.08.2017</t>
  </si>
  <si>
    <t>ПС 35/10 кВ Гаханы</t>
  </si>
  <si>
    <t>23.08.2017</t>
  </si>
  <si>
    <t>09.08.2017</t>
  </si>
  <si>
    <t>15.08.2017</t>
  </si>
  <si>
    <t>ПС 10 кВ РП Ново-Лисиха</t>
  </si>
  <si>
    <t>22.08.2017</t>
  </si>
  <si>
    <t>21.08.2017</t>
  </si>
  <si>
    <t>ПС 35/10 кВ Кимильтей</t>
  </si>
  <si>
    <t>ПС  тяг Зима</t>
  </si>
  <si>
    <t>ПС 110 кВ Еловка</t>
  </si>
  <si>
    <t>ПС 35 кВ Голуметь</t>
  </si>
  <si>
    <t>ПС 35 кВ Малышовка</t>
  </si>
  <si>
    <t>ПС 110 кВ Тельма</t>
  </si>
  <si>
    <t>ПС 110/35/6 кВ Кировская</t>
  </si>
  <si>
    <t>ПС 110/10 кВ Городская 10</t>
  </si>
  <si>
    <t>ПС  Мельниково 6</t>
  </si>
  <si>
    <t/>
  </si>
  <si>
    <t>07.09.2017</t>
  </si>
  <si>
    <t>14.09.2017</t>
  </si>
  <si>
    <t>06.09.2017</t>
  </si>
  <si>
    <t>04.09.2017</t>
  </si>
  <si>
    <t>11.09.2017</t>
  </si>
  <si>
    <t>26.09.2017</t>
  </si>
  <si>
    <t>27.09.2017</t>
  </si>
  <si>
    <t>13.09.2017</t>
  </si>
  <si>
    <t>20.09.2017</t>
  </si>
  <si>
    <t>29.09.2017</t>
  </si>
  <si>
    <t>12.09.2017</t>
  </si>
  <si>
    <t>25.09.2017</t>
  </si>
  <si>
    <t>28.09.2017</t>
  </si>
  <si>
    <t>ПС 35/10 кВ Дзержинск</t>
  </si>
  <si>
    <t>19.09.2017</t>
  </si>
  <si>
    <t>ПС 110/35/10 кВ Качуг</t>
  </si>
  <si>
    <t>ПС  Березовая</t>
  </si>
  <si>
    <t>ПС 110/10 кВ Покровская</t>
  </si>
  <si>
    <t>ПС 35/10 кВ Батама</t>
  </si>
  <si>
    <t>ПС 35/10 кВ Лермонтово</t>
  </si>
  <si>
    <t>ПС 110/10 кВ ПС 110 кВ Межница</t>
  </si>
  <si>
    <t>ПС 220/35/10 кВ ПС 220 кВ Покосное</t>
  </si>
  <si>
    <t>ПС 35/10 кВ ПС 35 кВ 36</t>
  </si>
  <si>
    <t>ПС 110/10 кВ ПС 110 кВ Симахинская</t>
  </si>
  <si>
    <t>ПС 35/10/6 кВ ПС 35 кВ Новый Невон</t>
  </si>
  <si>
    <t>ПС  ПС 110 кВ Межница</t>
  </si>
  <si>
    <t>ПС  ПС 110 кВ Симахинская</t>
  </si>
  <si>
    <t>ПС 35/6 кВ ПС 35 кВ ГПП-2</t>
  </si>
  <si>
    <t>ПС 35 кВ В.Булай</t>
  </si>
  <si>
    <t>ПС  Новожилкино</t>
  </si>
  <si>
    <t>ПС 35/10 кВ Старые Нукуты</t>
  </si>
  <si>
    <t>ПС 110 кВ Заря</t>
  </si>
  <si>
    <t>ПС 35/6 кВ Ленино</t>
  </si>
  <si>
    <t>ПС  Спутник</t>
  </si>
  <si>
    <t>ПС 110/10/6 кВ Мельниково 6</t>
  </si>
  <si>
    <t>ПС 110/35/6 кВ Южная</t>
  </si>
  <si>
    <t>ПС  Студенческая</t>
  </si>
  <si>
    <t>ПС 110/6 кВ Спутник</t>
  </si>
  <si>
    <t xml:space="preserve"> 5/ 475</t>
  </si>
  <si>
    <t xml:space="preserve"> 2/ 110</t>
  </si>
  <si>
    <t xml:space="preserve"> 9/ 615</t>
  </si>
  <si>
    <t xml:space="preserve"> 2/ 8030</t>
  </si>
  <si>
    <t xml:space="preserve"> 2/ 4.75</t>
  </si>
  <si>
    <t xml:space="preserve"> 12/ 944</t>
  </si>
  <si>
    <t xml:space="preserve"> 13/ 959</t>
  </si>
  <si>
    <t>ОАО "ИЭСК"</t>
  </si>
  <si>
    <t xml:space="preserve"> 26/ 9608.75</t>
  </si>
  <si>
    <t>29.11.2017</t>
  </si>
  <si>
    <t>23.11.2017</t>
  </si>
  <si>
    <t>21.11.2017</t>
  </si>
  <si>
    <t>03.11.2017</t>
  </si>
  <si>
    <t>13.11.2017</t>
  </si>
  <si>
    <t>01.11.2017</t>
  </si>
  <si>
    <t>ПС 110/35/10 кВ Баяндай</t>
  </si>
  <si>
    <t>21.06.2017</t>
  </si>
  <si>
    <t>07.11.2017</t>
  </si>
  <si>
    <t>ПС 35/10 кВ Верхоленск</t>
  </si>
  <si>
    <t>08.11.2017</t>
  </si>
  <si>
    <t>ПС 35/10 кВ Олонки</t>
  </si>
  <si>
    <t>14.11.2017</t>
  </si>
  <si>
    <t>22.11.2017</t>
  </si>
  <si>
    <t>03.10.2017</t>
  </si>
  <si>
    <t>17.11.2017</t>
  </si>
  <si>
    <t>24.11.2017</t>
  </si>
  <si>
    <t>02.10.2017</t>
  </si>
  <si>
    <t>20.11.2017</t>
  </si>
  <si>
    <t>11.11.2017</t>
  </si>
  <si>
    <t>02.11.2017</t>
  </si>
  <si>
    <t>ПС 10 кВ Молодежная</t>
  </si>
  <si>
    <t>30.11.2017</t>
  </si>
  <si>
    <t>ПС 10 кВ Березовая</t>
  </si>
  <si>
    <t>27.11.2017</t>
  </si>
  <si>
    <t>15.11.2017</t>
  </si>
  <si>
    <t>ПС 10 кВ Сосновая</t>
  </si>
  <si>
    <t>ПС 35/10 кВ Захал</t>
  </si>
  <si>
    <t>10.11.2017</t>
  </si>
  <si>
    <t>04.10.2017</t>
  </si>
  <si>
    <t>09.10.2017</t>
  </si>
  <si>
    <t>16.11.2017</t>
  </si>
  <si>
    <t>05.10.2017</t>
  </si>
  <si>
    <t>10.10.2017</t>
  </si>
  <si>
    <t>11.10.2017</t>
  </si>
  <si>
    <t>ПС 35/10 кВ Бутаково</t>
  </si>
  <si>
    <t>ПС 35/10 кВ Базой</t>
  </si>
  <si>
    <t>12.10.2017</t>
  </si>
  <si>
    <t>ПС 10 кВ Летняя</t>
  </si>
  <si>
    <t>09.11.2017</t>
  </si>
  <si>
    <t>ПС 110/35/10 кВ Новая-Уда</t>
  </si>
  <si>
    <t>16.10.2017</t>
  </si>
  <si>
    <t>ПС 10 кВ Дачная</t>
  </si>
  <si>
    <t>17.10.2017</t>
  </si>
  <si>
    <t>ПС 110 кВ Молодежная</t>
  </si>
  <si>
    <t>18.10.2017</t>
  </si>
  <si>
    <t>ПС 110/35/10 кВ Хогот</t>
  </si>
  <si>
    <t>19.10.2017</t>
  </si>
  <si>
    <t>ПС 110 кВ Березовая</t>
  </si>
  <si>
    <t>23.10.2017</t>
  </si>
  <si>
    <t>24.10.2017</t>
  </si>
  <si>
    <t>ПС 110/10 кВ Бильчир</t>
  </si>
  <si>
    <t>25.10.2017</t>
  </si>
  <si>
    <t>ПС 110/10 кВ Ользоны</t>
  </si>
  <si>
    <t>26.10.2017</t>
  </si>
  <si>
    <t>31.10.2017</t>
  </si>
  <si>
    <t>30.10.2017</t>
  </si>
  <si>
    <t>ПС 35/10 кВ Коты</t>
  </si>
  <si>
    <t>ПС  Усть-Балей</t>
  </si>
  <si>
    <t>28.11.2017</t>
  </si>
  <si>
    <t>ПС  Молодежная</t>
  </si>
  <si>
    <t>ПС 35/10 кВ Или</t>
  </si>
  <si>
    <t>ПС 110/10 кВ Новобирюсинск</t>
  </si>
  <si>
    <t>ПС 35/10 кВ Рождественка</t>
  </si>
  <si>
    <t>13.10.2017</t>
  </si>
  <si>
    <t>ПС 35/10 кВ Умыган</t>
  </si>
  <si>
    <t>ПС 35/10 кВ Гуран</t>
  </si>
  <si>
    <t>ПС  тяг Нюра</t>
  </si>
  <si>
    <t>16.05.2017</t>
  </si>
  <si>
    <t>ПС 35/10 кВ Филипповск</t>
  </si>
  <si>
    <t>ПС 35/6 кВ ПС 35 кВ Железногорская</t>
  </si>
  <si>
    <t>ПС  Салтыково</t>
  </si>
  <si>
    <t>ПС 35/10 кВ ПС 35 кВ Калтук</t>
  </si>
  <si>
    <t>ПС 35/10 кВ ПС 35 кВ Червянка</t>
  </si>
  <si>
    <t>ПС 110/10 кВ ПС 110 кВ Ждановская</t>
  </si>
  <si>
    <t>ПС 110/10 кВ ПС 110 кВ Макарово</t>
  </si>
  <si>
    <t>20.10.2017</t>
  </si>
  <si>
    <t>ПС  ПС 35 кВ Новый Невон</t>
  </si>
  <si>
    <t>27.10.2017</t>
  </si>
  <si>
    <t>ПС  ПС 220 кВ №6</t>
  </si>
  <si>
    <t>ПС 35/6 кВ ПС 35 кВ 5</t>
  </si>
  <si>
    <t>ПС  ПС 35 кВ Туба</t>
  </si>
  <si>
    <t>ПС 110 кВ Кутулик-110</t>
  </si>
  <si>
    <t>ПС 35 кВ Зерновое</t>
  </si>
  <si>
    <t>ПС 35 кВ Бельск</t>
  </si>
  <si>
    <t>06.10.2017</t>
  </si>
  <si>
    <t>ПС  Новогромово</t>
  </si>
  <si>
    <t>ПС 35 кВ Русская Аларь</t>
  </si>
  <si>
    <t>ПС 110 кВ Новоленино</t>
  </si>
  <si>
    <t>ПС  Новостройка</t>
  </si>
  <si>
    <t>ПС 35/10 кВ Новоленино</t>
  </si>
  <si>
    <t>ПС  Бельск</t>
  </si>
  <si>
    <t>ПС 35 кВ Бажир</t>
  </si>
  <si>
    <t>ПС 35 кВ Белобородово</t>
  </si>
  <si>
    <t>ПС  ОАО "РЖД"</t>
  </si>
  <si>
    <t>ПС 110/35/10 кВ Бахтай</t>
  </si>
  <si>
    <t>ПС  Тельма</t>
  </si>
  <si>
    <t>ПС 110/35/10/6 кВ Мельниково 6</t>
  </si>
  <si>
    <t>ПС  Глазково 10</t>
  </si>
  <si>
    <t>ПС 110/6 кВ Релейная 6</t>
  </si>
  <si>
    <t>ПС 110/35/6 кВ РК "Кировская"</t>
  </si>
  <si>
    <t>ПС  Восточная</t>
  </si>
  <si>
    <t>ПС 110/6 кВ Октябрьская</t>
  </si>
  <si>
    <t>ПС  Центральная-6</t>
  </si>
  <si>
    <t>ПС  Южная</t>
  </si>
  <si>
    <t>ПС  Мельничная Падь</t>
  </si>
  <si>
    <t>ПС  Знаменская</t>
  </si>
  <si>
    <t>ПС 110/10/6 кВ Центральная-10</t>
  </si>
  <si>
    <t>ПС  Луговая</t>
  </si>
  <si>
    <t>ПС  Ленино</t>
  </si>
  <si>
    <t>22.03.2017</t>
  </si>
  <si>
    <t>24.05.2017</t>
  </si>
  <si>
    <t>ПС 110/10/6 кВ Глазково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</si>
</sst>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scheme val="minor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1" fillId="6" borderId="9" xfId="2" applyNumberFormat="1" applyFont="1" applyFill="1" applyBorder="1" applyAlignment="1">
      <alignment horizontal="center" vertical="top" wrapText="1" readingOrder="1"/>
    </xf>
    <xf numFmtId="164" fontId="11" fillId="6" borderId="9" xfId="2" applyNumberFormat="1" applyFont="1" applyFill="1" applyBorder="1" applyAlignment="1">
      <alignment horizontal="center" vertical="top" wrapText="1" readingOrder="1"/>
    </xf>
    <xf numFmtId="164" fontId="12" fillId="6" borderId="12" xfId="2" applyNumberFormat="1" applyFont="1" applyFill="1" applyBorder="1" applyAlignment="1">
      <alignment horizontal="center" vertical="top" wrapText="1" readingOrder="1"/>
    </xf>
    <xf numFmtId="164" fontId="12" fillId="7" borderId="14" xfId="2" applyNumberFormat="1" applyFont="1" applyFill="1" applyBorder="1" applyAlignment="1">
      <alignment horizontal="center" vertical="top" wrapText="1" readingOrder="1"/>
    </xf>
    <xf numFmtId="0" fontId="11" fillId="7" borderId="14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5" fillId="0" borderId="0" xfId="0" applyFont="1" applyFill="1" applyBorder="1"/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5" fillId="0" borderId="11" xfId="2" applyNumberFormat="1" applyFont="1" applyFill="1" applyBorder="1" applyAlignment="1">
      <alignment vertical="top" wrapText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5" fillId="0" borderId="19" xfId="2" applyNumberFormat="1" applyFont="1" applyFill="1" applyBorder="1" applyAlignment="1">
      <alignment vertical="top" wrapText="1"/>
    </xf>
    <xf numFmtId="0" fontId="16" fillId="8" borderId="9" xfId="2" applyNumberFormat="1" applyFont="1" applyFill="1" applyBorder="1" applyAlignment="1">
      <alignment horizontal="center" vertical="top" wrapText="1" readingOrder="1"/>
    </xf>
    <xf numFmtId="0" fontId="5" fillId="0" borderId="10" xfId="2" applyNumberFormat="1" applyFont="1" applyFill="1" applyBorder="1" applyAlignment="1">
      <alignment vertical="top" wrapText="1"/>
    </xf>
    <xf numFmtId="0" fontId="16" fillId="9" borderId="9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5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5" fillId="0" borderId="17" xfId="2" applyNumberFormat="1" applyFont="1" applyFill="1" applyBorder="1" applyAlignment="1">
      <alignment vertical="top" wrapText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5" fillId="0" borderId="13" xfId="2" applyNumberFormat="1" applyFont="1" applyFill="1" applyBorder="1" applyAlignment="1">
      <alignment vertical="top" wrapText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5" fillId="0" borderId="15" xfId="2" applyNumberFormat="1" applyFont="1" applyFill="1" applyBorder="1" applyAlignment="1">
      <alignment vertical="top" wrapText="1"/>
    </xf>
    <xf numFmtId="0" fontId="11" fillId="4" borderId="9" xfId="2" applyNumberFormat="1" applyFont="1" applyFill="1" applyBorder="1" applyAlignment="1">
      <alignment horizontal="center" vertical="top" wrapText="1" readingOrder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5" fillId="0" borderId="8" xfId="2" applyNumberFormat="1" applyFont="1" applyFill="1" applyBorder="1" applyAlignment="1">
      <alignment vertical="top" wrapText="1"/>
    </xf>
    <xf numFmtId="0" fontId="12" fillId="6" borderId="7" xfId="2" applyNumberFormat="1" applyFont="1" applyFill="1" applyBorder="1" applyAlignment="1">
      <alignment horizontal="center" vertical="top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5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10"/>
  <sheetViews>
    <sheetView showGridLines="0" zoomScale="85" zoomScaleNormal="85" workbookViewId="0">
      <pane xSplit="2" ySplit="6" topLeftCell="C588" activePane="bottomRight" state="frozen"/>
      <selection pane="topRight" activeCell="C1" sqref="C1"/>
      <selection pane="bottomLeft" activeCell="A7" sqref="A7"/>
      <selection pane="bottomRight" activeCell="J578" sqref="J578"/>
    </sheetView>
  </sheetViews>
  <sheetFormatPr defaultRowHeight="15" x14ac:dyDescent="0.25"/>
  <cols>
    <col min="1" max="1" width="5.28515625" style="20" customWidth="1"/>
    <col min="2" max="2" width="1.5703125" style="20" customWidth="1"/>
    <col min="3" max="3" width="9.42578125" style="20" customWidth="1"/>
    <col min="4" max="4" width="28.140625" style="20" customWidth="1"/>
    <col min="5" max="5" width="20.5703125" style="20" customWidth="1"/>
    <col min="6" max="6" width="0" style="20" hidden="1" customWidth="1"/>
    <col min="7" max="7" width="15.5703125" style="20" customWidth="1"/>
    <col min="8" max="8" width="6.85546875" style="20" customWidth="1"/>
    <col min="9" max="9" width="21.140625" style="20" customWidth="1"/>
    <col min="10" max="10" width="18.85546875" style="20" customWidth="1"/>
    <col min="11" max="11" width="25.140625" style="20" customWidth="1"/>
    <col min="12" max="12" width="17" style="20" customWidth="1"/>
    <col min="13" max="13" width="9.5703125" style="20" customWidth="1"/>
    <col min="14" max="14" width="23.28515625" style="20" customWidth="1"/>
    <col min="15" max="15" width="0" style="20" hidden="1" customWidth="1"/>
    <col min="16" max="16" width="2" style="20" customWidth="1"/>
    <col min="17" max="16384" width="9.140625" style="20"/>
  </cols>
  <sheetData>
    <row r="1" spans="2:14" x14ac:dyDescent="0.25">
      <c r="B1" s="35" t="s">
        <v>133</v>
      </c>
      <c r="C1" s="36"/>
      <c r="D1" s="36"/>
      <c r="E1" s="36"/>
      <c r="F1" s="36"/>
      <c r="G1" s="36"/>
    </row>
    <row r="3" spans="2:14" x14ac:dyDescent="0.25">
      <c r="F3" s="37" t="s">
        <v>10</v>
      </c>
      <c r="G3" s="36"/>
      <c r="H3" s="36"/>
      <c r="I3" s="36"/>
      <c r="J3" s="36"/>
      <c r="K3" s="36"/>
      <c r="L3" s="36"/>
    </row>
    <row r="5" spans="2:14" ht="57" x14ac:dyDescent="0.25">
      <c r="C5" s="21" t="s">
        <v>11</v>
      </c>
      <c r="D5" s="21" t="s">
        <v>12</v>
      </c>
      <c r="E5" s="21" t="s">
        <v>13</v>
      </c>
      <c r="G5" s="38" t="s">
        <v>14</v>
      </c>
      <c r="H5" s="39"/>
      <c r="I5" s="21" t="s">
        <v>15</v>
      </c>
      <c r="J5" s="21" t="s">
        <v>16</v>
      </c>
      <c r="K5" s="21" t="s">
        <v>17</v>
      </c>
      <c r="L5" s="38" t="s">
        <v>18</v>
      </c>
      <c r="M5" s="39"/>
      <c r="N5" s="21" t="s">
        <v>19</v>
      </c>
    </row>
    <row r="6" spans="2:14" x14ac:dyDescent="0.25">
      <c r="C6" s="22" t="s">
        <v>20</v>
      </c>
      <c r="D6" s="22" t="s">
        <v>21</v>
      </c>
      <c r="E6" s="22" t="s">
        <v>22</v>
      </c>
      <c r="G6" s="40" t="s">
        <v>23</v>
      </c>
      <c r="H6" s="39"/>
      <c r="I6" s="22" t="s">
        <v>24</v>
      </c>
      <c r="J6" s="22" t="s">
        <v>25</v>
      </c>
      <c r="K6" s="22" t="s">
        <v>26</v>
      </c>
      <c r="L6" s="40" t="s">
        <v>27</v>
      </c>
      <c r="M6" s="39"/>
      <c r="N6" s="22" t="s">
        <v>28</v>
      </c>
    </row>
    <row r="7" spans="2:14" x14ac:dyDescent="0.25">
      <c r="C7" s="32" t="s">
        <v>29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28"/>
    </row>
    <row r="8" spans="2:14" x14ac:dyDescent="0.25">
      <c r="C8" s="34" t="s">
        <v>30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28"/>
    </row>
    <row r="9" spans="2:14" x14ac:dyDescent="0.25">
      <c r="C9" s="17">
        <v>1</v>
      </c>
      <c r="D9" s="17" t="s">
        <v>150</v>
      </c>
      <c r="E9" s="17">
        <v>11423</v>
      </c>
      <c r="G9" s="27" t="s">
        <v>134</v>
      </c>
      <c r="H9" s="28"/>
      <c r="I9" s="17">
        <v>2761</v>
      </c>
      <c r="J9" s="17" t="s">
        <v>181</v>
      </c>
      <c r="K9" s="17">
        <v>1000</v>
      </c>
      <c r="L9" s="27">
        <v>48</v>
      </c>
      <c r="M9" s="28"/>
      <c r="N9" s="17">
        <v>688.11699999999996</v>
      </c>
    </row>
    <row r="10" spans="2:14" x14ac:dyDescent="0.25">
      <c r="C10" s="17">
        <v>2</v>
      </c>
      <c r="D10" s="17" t="s">
        <v>36</v>
      </c>
      <c r="E10" s="17">
        <v>11328</v>
      </c>
      <c r="G10" s="27" t="s">
        <v>136</v>
      </c>
      <c r="H10" s="28"/>
      <c r="I10" s="17">
        <v>2633</v>
      </c>
      <c r="J10" s="17" t="s">
        <v>182</v>
      </c>
      <c r="K10" s="17">
        <v>15</v>
      </c>
      <c r="L10" s="27">
        <v>6</v>
      </c>
      <c r="M10" s="28"/>
      <c r="N10" s="17">
        <v>33.549140000000001</v>
      </c>
    </row>
    <row r="11" spans="2:14" x14ac:dyDescent="0.25">
      <c r="C11" s="17">
        <v>3</v>
      </c>
      <c r="D11" s="17" t="s">
        <v>121</v>
      </c>
      <c r="E11" s="17">
        <v>11140</v>
      </c>
      <c r="G11" s="27" t="s">
        <v>137</v>
      </c>
      <c r="H11" s="28"/>
      <c r="I11" s="17">
        <v>2627</v>
      </c>
      <c r="J11" s="17" t="s">
        <v>183</v>
      </c>
      <c r="K11" s="17">
        <v>15</v>
      </c>
      <c r="L11" s="27">
        <v>4</v>
      </c>
      <c r="M11" s="28"/>
      <c r="N11" s="17">
        <v>0.55000000000000004</v>
      </c>
    </row>
    <row r="12" spans="2:14" x14ac:dyDescent="0.25">
      <c r="C12" s="17">
        <v>4</v>
      </c>
      <c r="D12" s="17" t="s">
        <v>31</v>
      </c>
      <c r="E12" s="17">
        <v>11141</v>
      </c>
      <c r="G12" s="27" t="s">
        <v>137</v>
      </c>
      <c r="H12" s="28"/>
      <c r="I12" s="17">
        <v>2589</v>
      </c>
      <c r="J12" s="17" t="s">
        <v>184</v>
      </c>
      <c r="K12" s="17">
        <v>15</v>
      </c>
      <c r="L12" s="27">
        <v>4</v>
      </c>
      <c r="M12" s="28"/>
      <c r="N12" s="17">
        <v>0.55000000000000004</v>
      </c>
    </row>
    <row r="13" spans="2:14" ht="25.5" x14ac:dyDescent="0.25">
      <c r="C13" s="17">
        <v>5</v>
      </c>
      <c r="D13" s="17" t="s">
        <v>38</v>
      </c>
      <c r="E13" s="17">
        <v>8214</v>
      </c>
      <c r="G13" s="27" t="s">
        <v>137</v>
      </c>
      <c r="H13" s="28"/>
      <c r="I13" s="17">
        <v>2597</v>
      </c>
      <c r="J13" s="17" t="s">
        <v>185</v>
      </c>
      <c r="K13" s="17">
        <v>15</v>
      </c>
      <c r="L13" s="27">
        <v>4</v>
      </c>
      <c r="M13" s="28"/>
      <c r="N13" s="17">
        <v>10.321759999999999</v>
      </c>
    </row>
    <row r="14" spans="2:14" x14ac:dyDescent="0.25">
      <c r="C14" s="17">
        <v>6</v>
      </c>
      <c r="D14" s="17" t="s">
        <v>37</v>
      </c>
      <c r="E14" s="17">
        <v>8251</v>
      </c>
      <c r="G14" s="27" t="s">
        <v>137</v>
      </c>
      <c r="H14" s="28"/>
      <c r="I14" s="17">
        <v>2622</v>
      </c>
      <c r="J14" s="17" t="s">
        <v>186</v>
      </c>
      <c r="K14" s="17">
        <v>15</v>
      </c>
      <c r="L14" s="27">
        <v>4</v>
      </c>
      <c r="M14" s="28"/>
      <c r="N14" s="17">
        <v>0.55000000000000004</v>
      </c>
    </row>
    <row r="15" spans="2:14" x14ac:dyDescent="0.25">
      <c r="C15" s="17">
        <v>7</v>
      </c>
      <c r="D15" s="17" t="s">
        <v>187</v>
      </c>
      <c r="E15" s="17">
        <v>7581</v>
      </c>
      <c r="G15" s="27" t="s">
        <v>120</v>
      </c>
      <c r="H15" s="28"/>
      <c r="I15" s="17">
        <v>2393</v>
      </c>
      <c r="J15" s="17" t="s">
        <v>184</v>
      </c>
      <c r="K15" s="17">
        <v>15</v>
      </c>
      <c r="L15" s="27">
        <v>4</v>
      </c>
      <c r="M15" s="28"/>
      <c r="N15" s="17">
        <v>0.55000000000000004</v>
      </c>
    </row>
    <row r="16" spans="2:14" x14ac:dyDescent="0.25">
      <c r="C16" s="17">
        <v>8</v>
      </c>
      <c r="D16" s="17" t="s">
        <v>31</v>
      </c>
      <c r="E16" s="17">
        <v>7650</v>
      </c>
      <c r="G16" s="27" t="s">
        <v>114</v>
      </c>
      <c r="H16" s="28"/>
      <c r="I16" s="17">
        <v>2388</v>
      </c>
      <c r="J16" s="17" t="s">
        <v>182</v>
      </c>
      <c r="K16" s="17">
        <v>15</v>
      </c>
      <c r="L16" s="27">
        <v>4</v>
      </c>
      <c r="M16" s="28"/>
      <c r="N16" s="17">
        <v>0.55000000000000004</v>
      </c>
    </row>
    <row r="17" spans="3:14" x14ac:dyDescent="0.25">
      <c r="C17" s="17">
        <v>9</v>
      </c>
      <c r="D17" s="17" t="s">
        <v>39</v>
      </c>
      <c r="E17" s="17">
        <v>5375</v>
      </c>
      <c r="G17" s="27" t="s">
        <v>188</v>
      </c>
      <c r="H17" s="28"/>
      <c r="I17" s="17">
        <v>2814</v>
      </c>
      <c r="J17" s="17" t="s">
        <v>189</v>
      </c>
      <c r="K17" s="17">
        <v>15</v>
      </c>
      <c r="L17" s="27">
        <v>4</v>
      </c>
      <c r="M17" s="28"/>
      <c r="N17" s="17">
        <v>0.55000000000000004</v>
      </c>
    </row>
    <row r="18" spans="3:14" x14ac:dyDescent="0.25">
      <c r="C18" s="17">
        <v>10</v>
      </c>
      <c r="D18" s="17" t="s">
        <v>190</v>
      </c>
      <c r="E18" s="17">
        <v>6719</v>
      </c>
      <c r="G18" s="27" t="s">
        <v>101</v>
      </c>
      <c r="H18" s="28"/>
      <c r="I18" s="17">
        <v>2135</v>
      </c>
      <c r="J18" s="17" t="s">
        <v>191</v>
      </c>
      <c r="K18" s="17">
        <v>15</v>
      </c>
      <c r="L18" s="27">
        <v>4</v>
      </c>
      <c r="M18" s="28"/>
      <c r="N18" s="17">
        <v>0.55000000000000004</v>
      </c>
    </row>
    <row r="19" spans="3:14" x14ac:dyDescent="0.25">
      <c r="C19" s="17">
        <v>11</v>
      </c>
      <c r="D19" s="17" t="s">
        <v>192</v>
      </c>
      <c r="E19" s="17">
        <v>6819</v>
      </c>
      <c r="G19" s="27" t="s">
        <v>100</v>
      </c>
      <c r="H19" s="28"/>
      <c r="I19" s="17">
        <v>2120</v>
      </c>
      <c r="J19" s="17" t="s">
        <v>193</v>
      </c>
      <c r="K19" s="17">
        <v>15</v>
      </c>
      <c r="L19" s="27">
        <v>6</v>
      </c>
      <c r="M19" s="28"/>
      <c r="N19" s="17">
        <v>0.55000000000000004</v>
      </c>
    </row>
    <row r="20" spans="3:14" x14ac:dyDescent="0.25">
      <c r="C20" s="17">
        <v>12</v>
      </c>
      <c r="D20" s="17" t="s">
        <v>40</v>
      </c>
      <c r="E20" s="17">
        <v>7893</v>
      </c>
      <c r="G20" s="27" t="s">
        <v>115</v>
      </c>
      <c r="H20" s="28"/>
      <c r="I20" s="17">
        <v>2497</v>
      </c>
      <c r="J20" s="17" t="s">
        <v>194</v>
      </c>
      <c r="K20" s="17">
        <v>15</v>
      </c>
      <c r="L20" s="27">
        <v>4</v>
      </c>
      <c r="M20" s="28"/>
      <c r="N20" s="17">
        <v>0.55000000000000004</v>
      </c>
    </row>
    <row r="21" spans="3:14" x14ac:dyDescent="0.25">
      <c r="C21" s="17">
        <v>13</v>
      </c>
      <c r="D21" s="17" t="s">
        <v>32</v>
      </c>
      <c r="E21" s="17">
        <v>9302</v>
      </c>
      <c r="G21" s="27" t="s">
        <v>195</v>
      </c>
      <c r="H21" s="28"/>
      <c r="I21" s="17">
        <v>2844</v>
      </c>
      <c r="J21" s="17" t="s">
        <v>196</v>
      </c>
      <c r="K21" s="17">
        <v>15</v>
      </c>
      <c r="L21" s="27">
        <v>4</v>
      </c>
      <c r="M21" s="28"/>
      <c r="N21" s="17">
        <v>0.55000000000000004</v>
      </c>
    </row>
    <row r="22" spans="3:14" x14ac:dyDescent="0.25">
      <c r="C22" s="17">
        <v>14</v>
      </c>
      <c r="D22" s="17" t="s">
        <v>32</v>
      </c>
      <c r="E22" s="17">
        <v>9304</v>
      </c>
      <c r="G22" s="27" t="s">
        <v>195</v>
      </c>
      <c r="H22" s="28"/>
      <c r="I22" s="17">
        <v>2830</v>
      </c>
      <c r="J22" s="17" t="s">
        <v>193</v>
      </c>
      <c r="K22" s="17">
        <v>15</v>
      </c>
      <c r="L22" s="27">
        <v>4</v>
      </c>
      <c r="M22" s="28"/>
      <c r="N22" s="17">
        <v>0.55000000000000004</v>
      </c>
    </row>
    <row r="23" spans="3:14" x14ac:dyDescent="0.25">
      <c r="C23" s="17">
        <v>15</v>
      </c>
      <c r="D23" s="17" t="s">
        <v>39</v>
      </c>
      <c r="E23" s="17">
        <v>9295</v>
      </c>
      <c r="G23" s="27" t="s">
        <v>195</v>
      </c>
      <c r="H23" s="28"/>
      <c r="I23" s="17">
        <v>2846</v>
      </c>
      <c r="J23" s="17" t="s">
        <v>197</v>
      </c>
      <c r="K23" s="17">
        <v>15</v>
      </c>
      <c r="L23" s="27">
        <v>6</v>
      </c>
      <c r="M23" s="28"/>
      <c r="N23" s="17">
        <v>0.55000000000000004</v>
      </c>
    </row>
    <row r="24" spans="3:14" x14ac:dyDescent="0.25">
      <c r="C24" s="17">
        <v>16</v>
      </c>
      <c r="D24" s="17" t="s">
        <v>147</v>
      </c>
      <c r="E24" s="17">
        <v>12599</v>
      </c>
      <c r="G24" s="27" t="s">
        <v>198</v>
      </c>
      <c r="H24" s="28"/>
      <c r="I24" s="17">
        <v>3005</v>
      </c>
      <c r="J24" s="17" t="s">
        <v>189</v>
      </c>
      <c r="K24" s="17">
        <v>40</v>
      </c>
      <c r="L24" s="27">
        <v>4</v>
      </c>
      <c r="M24" s="28"/>
      <c r="N24" s="17">
        <v>27.52468</v>
      </c>
    </row>
    <row r="25" spans="3:14" x14ac:dyDescent="0.25">
      <c r="C25" s="17">
        <v>17</v>
      </c>
      <c r="D25" s="17" t="s">
        <v>187</v>
      </c>
      <c r="E25" s="17">
        <v>9303</v>
      </c>
      <c r="G25" s="27" t="s">
        <v>195</v>
      </c>
      <c r="H25" s="28"/>
      <c r="I25" s="17">
        <v>2831</v>
      </c>
      <c r="J25" s="17" t="s">
        <v>199</v>
      </c>
      <c r="K25" s="17">
        <v>15</v>
      </c>
      <c r="L25" s="27">
        <v>6</v>
      </c>
      <c r="M25" s="28"/>
      <c r="N25" s="17">
        <v>0.55000000000000004</v>
      </c>
    </row>
    <row r="26" spans="3:14" x14ac:dyDescent="0.25">
      <c r="C26" s="17">
        <v>18</v>
      </c>
      <c r="D26" s="17" t="s">
        <v>41</v>
      </c>
      <c r="E26" s="17">
        <v>9348</v>
      </c>
      <c r="G26" s="27" t="s">
        <v>195</v>
      </c>
      <c r="H26" s="28"/>
      <c r="I26" s="17">
        <v>2852</v>
      </c>
      <c r="J26" s="17" t="s">
        <v>186</v>
      </c>
      <c r="K26" s="17">
        <v>15</v>
      </c>
      <c r="L26" s="27">
        <v>4</v>
      </c>
      <c r="M26" s="28"/>
      <c r="N26" s="17">
        <v>0.55000000000000004</v>
      </c>
    </row>
    <row r="27" spans="3:14" x14ac:dyDescent="0.25">
      <c r="C27" s="17">
        <v>19</v>
      </c>
      <c r="D27" s="17" t="s">
        <v>33</v>
      </c>
      <c r="E27" s="17">
        <v>9350</v>
      </c>
      <c r="G27" s="27" t="s">
        <v>195</v>
      </c>
      <c r="H27" s="28"/>
      <c r="I27" s="17">
        <v>2854</v>
      </c>
      <c r="J27" s="17" t="s">
        <v>200</v>
      </c>
      <c r="K27" s="17">
        <v>15</v>
      </c>
      <c r="L27" s="27">
        <v>4</v>
      </c>
      <c r="M27" s="28"/>
      <c r="N27" s="17">
        <v>0.55000000000000004</v>
      </c>
    </row>
    <row r="28" spans="3:14" x14ac:dyDescent="0.25">
      <c r="C28" s="17">
        <v>20</v>
      </c>
      <c r="D28" s="17" t="s">
        <v>40</v>
      </c>
      <c r="E28" s="17">
        <v>12404</v>
      </c>
      <c r="G28" s="27" t="s">
        <v>140</v>
      </c>
      <c r="H28" s="28"/>
      <c r="I28" s="17">
        <v>2810</v>
      </c>
      <c r="J28" s="17" t="s">
        <v>201</v>
      </c>
      <c r="K28" s="17">
        <v>15</v>
      </c>
      <c r="L28" s="27">
        <v>4</v>
      </c>
      <c r="M28" s="28"/>
      <c r="N28" s="17">
        <v>0.55000000000000004</v>
      </c>
    </row>
    <row r="29" spans="3:14" x14ac:dyDescent="0.25">
      <c r="C29" s="17">
        <v>21</v>
      </c>
      <c r="D29" s="17" t="s">
        <v>32</v>
      </c>
      <c r="E29" s="17">
        <v>9132</v>
      </c>
      <c r="G29" s="27" t="s">
        <v>146</v>
      </c>
      <c r="H29" s="28"/>
      <c r="I29" s="17">
        <v>2823</v>
      </c>
      <c r="J29" s="17" t="s">
        <v>193</v>
      </c>
      <c r="K29" s="17">
        <v>6</v>
      </c>
      <c r="L29" s="27">
        <v>4</v>
      </c>
      <c r="M29" s="28"/>
      <c r="N29" s="17">
        <v>0.55000000000000004</v>
      </c>
    </row>
    <row r="30" spans="3:14" ht="25.5" x14ac:dyDescent="0.25">
      <c r="C30" s="17">
        <v>22</v>
      </c>
      <c r="D30" s="17" t="s">
        <v>38</v>
      </c>
      <c r="E30" s="17">
        <v>9105</v>
      </c>
      <c r="G30" s="27" t="s">
        <v>140</v>
      </c>
      <c r="H30" s="28"/>
      <c r="I30" s="17">
        <v>2813</v>
      </c>
      <c r="J30" s="17" t="s">
        <v>189</v>
      </c>
      <c r="K30" s="17">
        <v>15</v>
      </c>
      <c r="L30" s="27">
        <v>6</v>
      </c>
      <c r="M30" s="28"/>
      <c r="N30" s="17">
        <v>0.55000000000000004</v>
      </c>
    </row>
    <row r="31" spans="3:14" x14ac:dyDescent="0.25">
      <c r="C31" s="17">
        <v>23</v>
      </c>
      <c r="D31" s="17" t="s">
        <v>202</v>
      </c>
      <c r="E31" s="17">
        <v>12329</v>
      </c>
      <c r="G31" s="27" t="s">
        <v>139</v>
      </c>
      <c r="H31" s="28"/>
      <c r="I31" s="17">
        <v>2938</v>
      </c>
      <c r="J31" s="17" t="s">
        <v>203</v>
      </c>
      <c r="K31" s="17">
        <v>70</v>
      </c>
      <c r="L31" s="27">
        <v>4</v>
      </c>
      <c r="M31" s="28"/>
      <c r="N31" s="17">
        <v>48.168190000000003</v>
      </c>
    </row>
    <row r="32" spans="3:14" x14ac:dyDescent="0.25">
      <c r="C32" s="17">
        <v>24</v>
      </c>
      <c r="D32" s="17" t="s">
        <v>41</v>
      </c>
      <c r="E32" s="17">
        <v>8680</v>
      </c>
      <c r="G32" s="27" t="s">
        <v>141</v>
      </c>
      <c r="H32" s="28"/>
      <c r="I32" s="17">
        <v>3110</v>
      </c>
      <c r="J32" s="17" t="s">
        <v>199</v>
      </c>
      <c r="K32" s="17">
        <v>15</v>
      </c>
      <c r="L32" s="27">
        <v>4</v>
      </c>
      <c r="M32" s="28"/>
      <c r="N32" s="17">
        <v>0.55000000000000004</v>
      </c>
    </row>
    <row r="33" spans="3:14" x14ac:dyDescent="0.25">
      <c r="C33" s="17">
        <v>25</v>
      </c>
      <c r="D33" s="17" t="s">
        <v>204</v>
      </c>
      <c r="E33" s="17">
        <v>12021</v>
      </c>
      <c r="G33" s="27" t="s">
        <v>142</v>
      </c>
      <c r="H33" s="28"/>
      <c r="I33" s="17">
        <v>2756</v>
      </c>
      <c r="J33" s="17" t="s">
        <v>199</v>
      </c>
      <c r="K33" s="17">
        <v>21</v>
      </c>
      <c r="L33" s="27">
        <v>4</v>
      </c>
      <c r="M33" s="28"/>
      <c r="N33" s="17">
        <v>14.45046</v>
      </c>
    </row>
    <row r="34" spans="3:14" x14ac:dyDescent="0.25">
      <c r="C34" s="17">
        <v>26</v>
      </c>
      <c r="D34" s="17" t="s">
        <v>147</v>
      </c>
      <c r="E34" s="17">
        <v>8874</v>
      </c>
      <c r="G34" s="27" t="s">
        <v>142</v>
      </c>
      <c r="H34" s="28"/>
      <c r="I34" s="17">
        <v>2758</v>
      </c>
      <c r="J34" s="17" t="s">
        <v>183</v>
      </c>
      <c r="K34" s="17">
        <v>15</v>
      </c>
      <c r="L34" s="27">
        <v>4</v>
      </c>
      <c r="M34" s="28"/>
      <c r="N34" s="17">
        <v>10.321759999999999</v>
      </c>
    </row>
    <row r="35" spans="3:14" x14ac:dyDescent="0.25">
      <c r="C35" s="17">
        <v>27</v>
      </c>
      <c r="D35" s="17" t="s">
        <v>42</v>
      </c>
      <c r="E35" s="17">
        <v>11553</v>
      </c>
      <c r="G35" s="27" t="s">
        <v>144</v>
      </c>
      <c r="H35" s="28"/>
      <c r="I35" s="17">
        <v>2796</v>
      </c>
      <c r="J35" s="17" t="s">
        <v>205</v>
      </c>
      <c r="K35" s="17">
        <v>635</v>
      </c>
      <c r="L35" s="27">
        <v>12</v>
      </c>
      <c r="M35" s="28"/>
      <c r="N35" s="17">
        <v>436.95429999999999</v>
      </c>
    </row>
    <row r="36" spans="3:14" x14ac:dyDescent="0.25">
      <c r="C36" s="17">
        <v>28</v>
      </c>
      <c r="D36" s="17" t="s">
        <v>102</v>
      </c>
      <c r="E36" s="17">
        <v>11738</v>
      </c>
      <c r="G36" s="27" t="s">
        <v>135</v>
      </c>
      <c r="H36" s="28"/>
      <c r="I36" s="17">
        <v>2713</v>
      </c>
      <c r="J36" s="17" t="s">
        <v>206</v>
      </c>
      <c r="K36" s="17">
        <v>15</v>
      </c>
      <c r="L36" s="27">
        <v>4</v>
      </c>
      <c r="M36" s="28"/>
      <c r="N36" s="17">
        <v>0.55000000000000004</v>
      </c>
    </row>
    <row r="37" spans="3:14" x14ac:dyDescent="0.25">
      <c r="C37" s="17">
        <v>29</v>
      </c>
      <c r="D37" s="17" t="s">
        <v>39</v>
      </c>
      <c r="E37" s="17">
        <v>8949</v>
      </c>
      <c r="G37" s="27" t="s">
        <v>145</v>
      </c>
      <c r="H37" s="28"/>
      <c r="I37" s="17">
        <v>2789</v>
      </c>
      <c r="J37" s="17" t="s">
        <v>189</v>
      </c>
      <c r="K37" s="17">
        <v>15</v>
      </c>
      <c r="L37" s="27">
        <v>4</v>
      </c>
      <c r="M37" s="28"/>
      <c r="N37" s="17">
        <v>0.55000000000000004</v>
      </c>
    </row>
    <row r="38" spans="3:14" x14ac:dyDescent="0.25">
      <c r="C38" s="17">
        <v>30</v>
      </c>
      <c r="D38" s="17" t="s">
        <v>96</v>
      </c>
      <c r="E38" s="17">
        <v>12262</v>
      </c>
      <c r="G38" s="27" t="s">
        <v>139</v>
      </c>
      <c r="H38" s="28"/>
      <c r="I38" s="17">
        <v>2900</v>
      </c>
      <c r="J38" s="17" t="s">
        <v>206</v>
      </c>
      <c r="K38" s="17">
        <v>30</v>
      </c>
      <c r="L38" s="27">
        <v>4</v>
      </c>
      <c r="M38" s="28"/>
      <c r="N38" s="17">
        <v>20.643509999999999</v>
      </c>
    </row>
    <row r="39" spans="3:14" x14ac:dyDescent="0.25">
      <c r="C39" s="17">
        <v>31</v>
      </c>
      <c r="D39" s="17" t="s">
        <v>102</v>
      </c>
      <c r="E39" s="17">
        <v>9162</v>
      </c>
      <c r="G39" s="27" t="s">
        <v>146</v>
      </c>
      <c r="H39" s="28"/>
      <c r="I39" s="17">
        <v>2945</v>
      </c>
      <c r="J39" s="17" t="s">
        <v>186</v>
      </c>
      <c r="K39" s="17">
        <v>15</v>
      </c>
      <c r="L39" s="27">
        <v>4</v>
      </c>
      <c r="M39" s="28"/>
      <c r="N39" s="17">
        <v>10.321759999999999</v>
      </c>
    </row>
    <row r="40" spans="3:14" x14ac:dyDescent="0.25">
      <c r="C40" s="17">
        <v>32</v>
      </c>
      <c r="D40" s="17" t="s">
        <v>41</v>
      </c>
      <c r="E40" s="17">
        <v>9211</v>
      </c>
      <c r="G40" s="27" t="s">
        <v>198</v>
      </c>
      <c r="H40" s="28"/>
      <c r="I40" s="17">
        <v>2885</v>
      </c>
      <c r="J40" s="17" t="s">
        <v>200</v>
      </c>
      <c r="K40" s="17">
        <v>15</v>
      </c>
      <c r="L40" s="27">
        <v>4</v>
      </c>
      <c r="M40" s="28"/>
      <c r="N40" s="17">
        <v>0.55000000000000004</v>
      </c>
    </row>
    <row r="41" spans="3:14" x14ac:dyDescent="0.25">
      <c r="C41" s="17">
        <v>33</v>
      </c>
      <c r="D41" s="17" t="s">
        <v>207</v>
      </c>
      <c r="E41" s="17">
        <v>12181</v>
      </c>
      <c r="G41" s="27" t="s">
        <v>145</v>
      </c>
      <c r="H41" s="28"/>
      <c r="I41" s="17">
        <v>2927</v>
      </c>
      <c r="J41" s="17" t="s">
        <v>183</v>
      </c>
      <c r="K41" s="17">
        <v>35</v>
      </c>
      <c r="L41" s="27">
        <v>4</v>
      </c>
      <c r="M41" s="28"/>
      <c r="N41" s="17">
        <v>24.084099999999999</v>
      </c>
    </row>
    <row r="42" spans="3:14" x14ac:dyDescent="0.25">
      <c r="C42" s="17">
        <v>34</v>
      </c>
      <c r="D42" s="17" t="s">
        <v>208</v>
      </c>
      <c r="E42" s="17">
        <v>9184</v>
      </c>
      <c r="G42" s="27" t="s">
        <v>146</v>
      </c>
      <c r="H42" s="28"/>
      <c r="I42" s="17">
        <v>2821</v>
      </c>
      <c r="J42" s="17" t="s">
        <v>184</v>
      </c>
      <c r="K42" s="17">
        <v>15</v>
      </c>
      <c r="L42" s="27">
        <v>6</v>
      </c>
      <c r="M42" s="28"/>
      <c r="N42" s="17">
        <v>0.55000000000000004</v>
      </c>
    </row>
    <row r="43" spans="3:14" x14ac:dyDescent="0.25">
      <c r="C43" s="17">
        <v>35</v>
      </c>
      <c r="D43" s="17" t="s">
        <v>151</v>
      </c>
      <c r="E43" s="17">
        <v>9237</v>
      </c>
      <c r="G43" s="27" t="s">
        <v>198</v>
      </c>
      <c r="H43" s="28"/>
      <c r="I43" s="17">
        <v>2833</v>
      </c>
      <c r="J43" s="17" t="s">
        <v>209</v>
      </c>
      <c r="K43" s="17">
        <v>15</v>
      </c>
      <c r="L43" s="27">
        <v>4</v>
      </c>
      <c r="M43" s="28"/>
      <c r="N43" s="17">
        <v>0.55000000000000004</v>
      </c>
    </row>
    <row r="44" spans="3:14" x14ac:dyDescent="0.25">
      <c r="C44" s="17">
        <v>36</v>
      </c>
      <c r="D44" s="17" t="s">
        <v>39</v>
      </c>
      <c r="E44" s="17">
        <v>12815</v>
      </c>
      <c r="G44" s="27" t="s">
        <v>210</v>
      </c>
      <c r="H44" s="28"/>
      <c r="I44" s="17">
        <v>2956</v>
      </c>
      <c r="J44" s="17" t="s">
        <v>184</v>
      </c>
      <c r="K44" s="17">
        <v>25</v>
      </c>
      <c r="L44" s="27">
        <v>4</v>
      </c>
      <c r="M44" s="28"/>
      <c r="N44" s="17">
        <v>17.202929999999999</v>
      </c>
    </row>
    <row r="45" spans="3:14" x14ac:dyDescent="0.25">
      <c r="C45" s="17">
        <v>37</v>
      </c>
      <c r="D45" s="17" t="s">
        <v>35</v>
      </c>
      <c r="E45" s="17">
        <v>12813</v>
      </c>
      <c r="G45" s="27" t="s">
        <v>210</v>
      </c>
      <c r="H45" s="28"/>
      <c r="I45" s="17">
        <v>2872</v>
      </c>
      <c r="J45" s="17" t="s">
        <v>186</v>
      </c>
      <c r="K45" s="17">
        <v>15</v>
      </c>
      <c r="L45" s="27">
        <v>6</v>
      </c>
      <c r="M45" s="28"/>
      <c r="N45" s="17">
        <v>10.321759999999999</v>
      </c>
    </row>
    <row r="46" spans="3:14" x14ac:dyDescent="0.25">
      <c r="C46" s="17">
        <v>38</v>
      </c>
      <c r="D46" s="17" t="s">
        <v>35</v>
      </c>
      <c r="E46" s="17">
        <v>12813</v>
      </c>
      <c r="G46" s="27" t="s">
        <v>210</v>
      </c>
      <c r="H46" s="28"/>
      <c r="I46" s="17">
        <v>2873</v>
      </c>
      <c r="J46" s="17" t="s">
        <v>186</v>
      </c>
      <c r="K46" s="17">
        <v>15</v>
      </c>
      <c r="L46" s="27">
        <v>6</v>
      </c>
      <c r="M46" s="28"/>
      <c r="N46" s="17">
        <v>0.55000000000000004</v>
      </c>
    </row>
    <row r="47" spans="3:14" x14ac:dyDescent="0.25">
      <c r="C47" s="17">
        <v>39</v>
      </c>
      <c r="D47" s="17" t="s">
        <v>35</v>
      </c>
      <c r="E47" s="17">
        <v>9397</v>
      </c>
      <c r="G47" s="27" t="s">
        <v>210</v>
      </c>
      <c r="H47" s="28"/>
      <c r="I47" s="17">
        <v>3008</v>
      </c>
      <c r="J47" s="17" t="s">
        <v>191</v>
      </c>
      <c r="K47" s="17">
        <v>10</v>
      </c>
      <c r="L47" s="27">
        <v>4</v>
      </c>
      <c r="M47" s="28"/>
      <c r="N47" s="17">
        <v>6.88117</v>
      </c>
    </row>
    <row r="48" spans="3:14" x14ac:dyDescent="0.25">
      <c r="C48" s="17">
        <v>40</v>
      </c>
      <c r="D48" s="17" t="s">
        <v>202</v>
      </c>
      <c r="E48" s="17">
        <v>13036</v>
      </c>
      <c r="G48" s="27" t="s">
        <v>211</v>
      </c>
      <c r="H48" s="28"/>
      <c r="I48" s="17">
        <v>3074</v>
      </c>
      <c r="J48" s="17" t="s">
        <v>212</v>
      </c>
      <c r="K48" s="17">
        <v>35</v>
      </c>
      <c r="L48" s="27">
        <v>4</v>
      </c>
      <c r="M48" s="28"/>
      <c r="N48" s="17">
        <v>24.084099999999999</v>
      </c>
    </row>
    <row r="49" spans="3:14" x14ac:dyDescent="0.25">
      <c r="C49" s="17">
        <v>41</v>
      </c>
      <c r="D49" s="17" t="s">
        <v>40</v>
      </c>
      <c r="E49" s="17">
        <v>13041</v>
      </c>
      <c r="G49" s="27" t="s">
        <v>211</v>
      </c>
      <c r="H49" s="28"/>
      <c r="I49" s="17">
        <v>2925</v>
      </c>
      <c r="J49" s="17" t="s">
        <v>181</v>
      </c>
      <c r="K49" s="17">
        <v>15</v>
      </c>
      <c r="L49" s="27">
        <v>6</v>
      </c>
      <c r="M49" s="28"/>
      <c r="N49" s="17">
        <v>0.55000000000000004</v>
      </c>
    </row>
    <row r="50" spans="3:14" x14ac:dyDescent="0.25">
      <c r="C50" s="17">
        <v>42</v>
      </c>
      <c r="D50" s="17" t="s">
        <v>37</v>
      </c>
      <c r="E50" s="17">
        <v>9472</v>
      </c>
      <c r="G50" s="27" t="s">
        <v>211</v>
      </c>
      <c r="H50" s="28"/>
      <c r="I50" s="17">
        <v>2837</v>
      </c>
      <c r="J50" s="17" t="s">
        <v>183</v>
      </c>
      <c r="K50" s="17">
        <v>15</v>
      </c>
      <c r="L50" s="27">
        <v>4</v>
      </c>
      <c r="M50" s="28"/>
      <c r="N50" s="17">
        <v>0.55000000000000004</v>
      </c>
    </row>
    <row r="51" spans="3:14" x14ac:dyDescent="0.25">
      <c r="C51" s="17">
        <v>43</v>
      </c>
      <c r="D51" s="17" t="s">
        <v>149</v>
      </c>
      <c r="E51" s="17">
        <v>9464</v>
      </c>
      <c r="G51" s="27" t="s">
        <v>211</v>
      </c>
      <c r="H51" s="28"/>
      <c r="I51" s="17">
        <v>2895</v>
      </c>
      <c r="J51" s="17" t="s">
        <v>196</v>
      </c>
      <c r="K51" s="17">
        <v>15</v>
      </c>
      <c r="L51" s="27">
        <v>4</v>
      </c>
      <c r="M51" s="28"/>
      <c r="N51" s="17">
        <v>0.55000000000000004</v>
      </c>
    </row>
    <row r="52" spans="3:14" x14ac:dyDescent="0.25">
      <c r="C52" s="17">
        <v>44</v>
      </c>
      <c r="D52" s="17" t="s">
        <v>37</v>
      </c>
      <c r="E52" s="17">
        <v>9433</v>
      </c>
      <c r="G52" s="27" t="s">
        <v>213</v>
      </c>
      <c r="H52" s="28"/>
      <c r="I52" s="17">
        <v>2924</v>
      </c>
      <c r="J52" s="17" t="s">
        <v>201</v>
      </c>
      <c r="K52" s="17">
        <v>15</v>
      </c>
      <c r="L52" s="27">
        <v>4</v>
      </c>
      <c r="M52" s="28"/>
      <c r="N52" s="17">
        <v>0.55000000000000004</v>
      </c>
    </row>
    <row r="53" spans="3:14" x14ac:dyDescent="0.25">
      <c r="C53" s="17">
        <v>45</v>
      </c>
      <c r="D53" s="17" t="s">
        <v>147</v>
      </c>
      <c r="E53" s="17">
        <v>9432</v>
      </c>
      <c r="G53" s="27" t="s">
        <v>213</v>
      </c>
      <c r="H53" s="28"/>
      <c r="I53" s="17">
        <v>3007</v>
      </c>
      <c r="J53" s="17" t="s">
        <v>184</v>
      </c>
      <c r="K53" s="17">
        <v>15</v>
      </c>
      <c r="L53" s="27">
        <v>4</v>
      </c>
      <c r="M53" s="28"/>
      <c r="N53" s="17">
        <v>10.321759999999999</v>
      </c>
    </row>
    <row r="54" spans="3:14" x14ac:dyDescent="0.25">
      <c r="C54" s="17">
        <v>46</v>
      </c>
      <c r="D54" s="17" t="s">
        <v>40</v>
      </c>
      <c r="E54" s="17">
        <v>9420</v>
      </c>
      <c r="G54" s="27" t="s">
        <v>213</v>
      </c>
      <c r="H54" s="28"/>
      <c r="I54" s="17">
        <v>2921</v>
      </c>
      <c r="J54" s="17" t="s">
        <v>189</v>
      </c>
      <c r="K54" s="17">
        <v>15</v>
      </c>
      <c r="L54" s="27">
        <v>4</v>
      </c>
      <c r="M54" s="28"/>
      <c r="N54" s="17">
        <v>0.55000000000000004</v>
      </c>
    </row>
    <row r="55" spans="3:14" x14ac:dyDescent="0.25">
      <c r="C55" s="17">
        <v>47</v>
      </c>
      <c r="D55" s="17" t="s">
        <v>35</v>
      </c>
      <c r="E55" s="17">
        <v>9417</v>
      </c>
      <c r="G55" s="27" t="s">
        <v>213</v>
      </c>
      <c r="H55" s="28"/>
      <c r="I55" s="17">
        <v>2920</v>
      </c>
      <c r="J55" s="17" t="s">
        <v>197</v>
      </c>
      <c r="K55" s="17">
        <v>15</v>
      </c>
      <c r="L55" s="27">
        <v>4</v>
      </c>
      <c r="M55" s="28"/>
      <c r="N55" s="17">
        <v>0.55000000000000004</v>
      </c>
    </row>
    <row r="56" spans="3:14" x14ac:dyDescent="0.25">
      <c r="C56" s="17">
        <v>48</v>
      </c>
      <c r="D56" s="17" t="s">
        <v>35</v>
      </c>
      <c r="E56" s="17">
        <v>9411</v>
      </c>
      <c r="G56" s="27" t="s">
        <v>213</v>
      </c>
      <c r="H56" s="28"/>
      <c r="I56" s="17">
        <v>2865</v>
      </c>
      <c r="J56" s="17" t="s">
        <v>183</v>
      </c>
      <c r="K56" s="17">
        <v>15</v>
      </c>
      <c r="L56" s="27">
        <v>6</v>
      </c>
      <c r="M56" s="28"/>
      <c r="N56" s="17">
        <v>0.55000000000000004</v>
      </c>
    </row>
    <row r="57" spans="3:14" x14ac:dyDescent="0.25">
      <c r="C57" s="17">
        <v>49</v>
      </c>
      <c r="D57" s="17" t="s">
        <v>103</v>
      </c>
      <c r="E57" s="17">
        <v>12914</v>
      </c>
      <c r="G57" s="27" t="s">
        <v>213</v>
      </c>
      <c r="H57" s="28"/>
      <c r="I57" s="17">
        <v>2786</v>
      </c>
      <c r="J57" s="17" t="s">
        <v>205</v>
      </c>
      <c r="K57" s="17">
        <v>600</v>
      </c>
      <c r="L57" s="27">
        <v>12</v>
      </c>
      <c r="M57" s="28"/>
      <c r="N57" s="17">
        <v>412.87020000000001</v>
      </c>
    </row>
    <row r="58" spans="3:14" x14ac:dyDescent="0.25">
      <c r="C58" s="17">
        <v>50</v>
      </c>
      <c r="D58" s="17" t="s">
        <v>147</v>
      </c>
      <c r="E58" s="17">
        <v>12882</v>
      </c>
      <c r="G58" s="27" t="s">
        <v>213</v>
      </c>
      <c r="H58" s="28"/>
      <c r="I58" s="17">
        <v>2858</v>
      </c>
      <c r="J58" s="17" t="s">
        <v>185</v>
      </c>
      <c r="K58" s="17">
        <v>15</v>
      </c>
      <c r="L58" s="27">
        <v>6</v>
      </c>
      <c r="M58" s="28"/>
      <c r="N58" s="17">
        <v>0.55000000000000004</v>
      </c>
    </row>
    <row r="59" spans="3:14" x14ac:dyDescent="0.25">
      <c r="C59" s="17">
        <v>51</v>
      </c>
      <c r="D59" s="17" t="s">
        <v>33</v>
      </c>
      <c r="E59" s="17">
        <v>9528</v>
      </c>
      <c r="G59" s="27" t="s">
        <v>214</v>
      </c>
      <c r="H59" s="28"/>
      <c r="I59" s="17">
        <v>2880</v>
      </c>
      <c r="J59" s="17" t="s">
        <v>201</v>
      </c>
      <c r="K59" s="17">
        <v>15</v>
      </c>
      <c r="L59" s="27">
        <v>6</v>
      </c>
      <c r="M59" s="28"/>
      <c r="N59" s="17">
        <v>0.55000000000000004</v>
      </c>
    </row>
    <row r="60" spans="3:14" x14ac:dyDescent="0.25">
      <c r="C60" s="17">
        <v>52</v>
      </c>
      <c r="D60" s="17" t="s">
        <v>33</v>
      </c>
      <c r="E60" s="17">
        <v>9524</v>
      </c>
      <c r="G60" s="27" t="s">
        <v>214</v>
      </c>
      <c r="H60" s="28"/>
      <c r="I60" s="17">
        <v>2883</v>
      </c>
      <c r="J60" s="17" t="s">
        <v>189</v>
      </c>
      <c r="K60" s="17">
        <v>15</v>
      </c>
      <c r="L60" s="27">
        <v>4</v>
      </c>
      <c r="M60" s="28"/>
      <c r="N60" s="17">
        <v>0.55000000000000004</v>
      </c>
    </row>
    <row r="61" spans="3:14" x14ac:dyDescent="0.25">
      <c r="C61" s="17">
        <v>53</v>
      </c>
      <c r="D61" s="17" t="s">
        <v>202</v>
      </c>
      <c r="E61" s="17">
        <v>13130</v>
      </c>
      <c r="G61" s="27" t="s">
        <v>214</v>
      </c>
      <c r="H61" s="28"/>
      <c r="I61" s="17">
        <v>3086</v>
      </c>
      <c r="J61" s="17" t="s">
        <v>206</v>
      </c>
      <c r="K61" s="17">
        <v>21</v>
      </c>
      <c r="L61" s="27">
        <v>4</v>
      </c>
      <c r="M61" s="28"/>
      <c r="N61" s="17">
        <v>14.45046</v>
      </c>
    </row>
    <row r="62" spans="3:14" x14ac:dyDescent="0.25">
      <c r="C62" s="17">
        <v>54</v>
      </c>
      <c r="D62" s="17" t="s">
        <v>151</v>
      </c>
      <c r="E62" s="17">
        <v>9533</v>
      </c>
      <c r="G62" s="27" t="s">
        <v>214</v>
      </c>
      <c r="H62" s="28"/>
      <c r="I62" s="17">
        <v>3084</v>
      </c>
      <c r="J62" s="17" t="s">
        <v>206</v>
      </c>
      <c r="K62" s="17">
        <v>25</v>
      </c>
      <c r="L62" s="27">
        <v>4</v>
      </c>
      <c r="M62" s="28"/>
      <c r="N62" s="17">
        <v>17.202929999999999</v>
      </c>
    </row>
    <row r="63" spans="3:14" x14ac:dyDescent="0.25">
      <c r="C63" s="17">
        <v>55</v>
      </c>
      <c r="D63" s="17" t="s">
        <v>35</v>
      </c>
      <c r="E63" s="17">
        <v>9531</v>
      </c>
      <c r="G63" s="27" t="s">
        <v>214</v>
      </c>
      <c r="H63" s="28"/>
      <c r="I63" s="17">
        <v>2944</v>
      </c>
      <c r="J63" s="17" t="s">
        <v>193</v>
      </c>
      <c r="K63" s="17">
        <v>15</v>
      </c>
      <c r="L63" s="27">
        <v>6</v>
      </c>
      <c r="M63" s="28"/>
      <c r="N63" s="17">
        <v>0.55000000000000004</v>
      </c>
    </row>
    <row r="64" spans="3:14" x14ac:dyDescent="0.25">
      <c r="C64" s="17">
        <v>56</v>
      </c>
      <c r="D64" s="17" t="s">
        <v>204</v>
      </c>
      <c r="E64" s="17">
        <v>13089</v>
      </c>
      <c r="G64" s="27" t="s">
        <v>214</v>
      </c>
      <c r="H64" s="28"/>
      <c r="I64" s="17">
        <v>2875</v>
      </c>
      <c r="J64" s="17" t="s">
        <v>185</v>
      </c>
      <c r="K64" s="17">
        <v>15</v>
      </c>
      <c r="L64" s="27">
        <v>6</v>
      </c>
      <c r="M64" s="28"/>
      <c r="N64" s="17">
        <v>0.55000000000000004</v>
      </c>
    </row>
    <row r="65" spans="3:14" x14ac:dyDescent="0.25">
      <c r="C65" s="17">
        <v>57</v>
      </c>
      <c r="D65" s="17" t="s">
        <v>102</v>
      </c>
      <c r="E65" s="17">
        <v>13085</v>
      </c>
      <c r="G65" s="27" t="s">
        <v>214</v>
      </c>
      <c r="H65" s="28"/>
      <c r="I65" s="17">
        <v>3091</v>
      </c>
      <c r="J65" s="17" t="s">
        <v>197</v>
      </c>
      <c r="K65" s="17">
        <v>1</v>
      </c>
      <c r="L65" s="27">
        <v>6</v>
      </c>
      <c r="M65" s="28"/>
      <c r="N65" s="17">
        <v>0.68811999999999995</v>
      </c>
    </row>
    <row r="66" spans="3:14" x14ac:dyDescent="0.25">
      <c r="C66" s="17">
        <v>58</v>
      </c>
      <c r="D66" s="17" t="s">
        <v>33</v>
      </c>
      <c r="E66" s="17">
        <v>13116</v>
      </c>
      <c r="G66" s="27" t="s">
        <v>214</v>
      </c>
      <c r="H66" s="28"/>
      <c r="I66" s="17">
        <v>2898</v>
      </c>
      <c r="J66" s="17" t="s">
        <v>186</v>
      </c>
      <c r="K66" s="17">
        <v>15</v>
      </c>
      <c r="L66" s="27">
        <v>4</v>
      </c>
      <c r="M66" s="28"/>
      <c r="N66" s="17">
        <v>0.55000000000000004</v>
      </c>
    </row>
    <row r="67" spans="3:14" x14ac:dyDescent="0.25">
      <c r="C67" s="17">
        <v>59</v>
      </c>
      <c r="D67" s="17" t="s">
        <v>117</v>
      </c>
      <c r="E67" s="17">
        <v>9540</v>
      </c>
      <c r="G67" s="27" t="s">
        <v>215</v>
      </c>
      <c r="H67" s="28"/>
      <c r="I67" s="17">
        <v>2935</v>
      </c>
      <c r="J67" s="17" t="s">
        <v>193</v>
      </c>
      <c r="K67" s="17">
        <v>15</v>
      </c>
      <c r="L67" s="27">
        <v>6</v>
      </c>
      <c r="M67" s="28"/>
      <c r="N67" s="17">
        <v>0.55000000000000004</v>
      </c>
    </row>
    <row r="68" spans="3:14" x14ac:dyDescent="0.25">
      <c r="C68" s="17">
        <v>60</v>
      </c>
      <c r="D68" s="17" t="s">
        <v>39</v>
      </c>
      <c r="E68" s="17">
        <v>9550</v>
      </c>
      <c r="G68" s="27" t="s">
        <v>215</v>
      </c>
      <c r="H68" s="28"/>
      <c r="I68" s="17">
        <v>2889</v>
      </c>
      <c r="J68" s="17" t="s">
        <v>186</v>
      </c>
      <c r="K68" s="17">
        <v>15</v>
      </c>
      <c r="L68" s="27">
        <v>6</v>
      </c>
      <c r="M68" s="28"/>
      <c r="N68" s="17">
        <v>10.321759999999999</v>
      </c>
    </row>
    <row r="69" spans="3:14" x14ac:dyDescent="0.25">
      <c r="C69" s="17">
        <v>61</v>
      </c>
      <c r="D69" s="17" t="s">
        <v>39</v>
      </c>
      <c r="E69" s="17">
        <v>9551</v>
      </c>
      <c r="G69" s="27" t="s">
        <v>215</v>
      </c>
      <c r="H69" s="28"/>
      <c r="I69" s="17">
        <v>2890</v>
      </c>
      <c r="J69" s="17" t="s">
        <v>186</v>
      </c>
      <c r="K69" s="17">
        <v>15</v>
      </c>
      <c r="L69" s="27">
        <v>6</v>
      </c>
      <c r="M69" s="28"/>
      <c r="N69" s="17">
        <v>10.321759999999999</v>
      </c>
    </row>
    <row r="70" spans="3:14" x14ac:dyDescent="0.25">
      <c r="C70" s="17">
        <v>62</v>
      </c>
      <c r="D70" s="17" t="s">
        <v>121</v>
      </c>
      <c r="E70" s="17">
        <v>9519</v>
      </c>
      <c r="G70" s="27" t="s">
        <v>214</v>
      </c>
      <c r="H70" s="28"/>
      <c r="I70" s="17">
        <v>2881</v>
      </c>
      <c r="J70" s="17" t="s">
        <v>197</v>
      </c>
      <c r="K70" s="17">
        <v>15</v>
      </c>
      <c r="L70" s="27">
        <v>4</v>
      </c>
      <c r="M70" s="28"/>
      <c r="N70" s="17">
        <v>0.55000000000000004</v>
      </c>
    </row>
    <row r="71" spans="3:14" x14ac:dyDescent="0.25">
      <c r="C71" s="17">
        <v>63</v>
      </c>
      <c r="D71" s="17" t="s">
        <v>32</v>
      </c>
      <c r="E71" s="17">
        <v>9544</v>
      </c>
      <c r="G71" s="27" t="s">
        <v>215</v>
      </c>
      <c r="H71" s="28"/>
      <c r="I71" s="17">
        <v>2909</v>
      </c>
      <c r="J71" s="17" t="s">
        <v>193</v>
      </c>
      <c r="K71" s="17">
        <v>15</v>
      </c>
      <c r="L71" s="27">
        <v>6</v>
      </c>
      <c r="M71" s="28"/>
      <c r="N71" s="17">
        <v>0.55000000000000004</v>
      </c>
    </row>
    <row r="72" spans="3:14" x14ac:dyDescent="0.25">
      <c r="C72" s="17">
        <v>64</v>
      </c>
      <c r="D72" s="17" t="s">
        <v>216</v>
      </c>
      <c r="E72" s="17">
        <v>9521</v>
      </c>
      <c r="G72" s="27" t="s">
        <v>214</v>
      </c>
      <c r="H72" s="28"/>
      <c r="I72" s="17">
        <v>2913</v>
      </c>
      <c r="J72" s="17" t="s">
        <v>196</v>
      </c>
      <c r="K72" s="17">
        <v>15</v>
      </c>
      <c r="L72" s="27">
        <v>6</v>
      </c>
      <c r="M72" s="28"/>
      <c r="N72" s="17">
        <v>0.55000000000000004</v>
      </c>
    </row>
    <row r="73" spans="3:14" x14ac:dyDescent="0.25">
      <c r="C73" s="17">
        <v>65</v>
      </c>
      <c r="D73" s="17" t="s">
        <v>39</v>
      </c>
      <c r="E73" s="17">
        <v>9549</v>
      </c>
      <c r="G73" s="27" t="s">
        <v>215</v>
      </c>
      <c r="H73" s="28"/>
      <c r="I73" s="17">
        <v>2891</v>
      </c>
      <c r="J73" s="17" t="s">
        <v>186</v>
      </c>
      <c r="K73" s="17">
        <v>15</v>
      </c>
      <c r="L73" s="27">
        <v>6</v>
      </c>
      <c r="M73" s="28"/>
      <c r="N73" s="17">
        <v>0.55000000000000004</v>
      </c>
    </row>
    <row r="74" spans="3:14" x14ac:dyDescent="0.25">
      <c r="C74" s="17">
        <v>66</v>
      </c>
      <c r="D74" s="17" t="s">
        <v>151</v>
      </c>
      <c r="E74" s="17">
        <v>9522</v>
      </c>
      <c r="G74" s="27" t="s">
        <v>214</v>
      </c>
      <c r="H74" s="28"/>
      <c r="I74" s="17">
        <v>3082</v>
      </c>
      <c r="J74" s="17" t="s">
        <v>197</v>
      </c>
      <c r="K74" s="17">
        <v>25</v>
      </c>
      <c r="L74" s="27">
        <v>4</v>
      </c>
      <c r="M74" s="28"/>
      <c r="N74" s="17">
        <v>17.202929999999999</v>
      </c>
    </row>
    <row r="75" spans="3:14" x14ac:dyDescent="0.25">
      <c r="C75" s="17">
        <v>67</v>
      </c>
      <c r="D75" s="17" t="s">
        <v>32</v>
      </c>
      <c r="E75" s="17">
        <v>9563</v>
      </c>
      <c r="G75" s="27" t="s">
        <v>215</v>
      </c>
      <c r="H75" s="28"/>
      <c r="I75" s="17">
        <v>2910</v>
      </c>
      <c r="J75" s="17" t="s">
        <v>182</v>
      </c>
      <c r="K75" s="17">
        <v>15</v>
      </c>
      <c r="L75" s="27">
        <v>4</v>
      </c>
      <c r="M75" s="28"/>
      <c r="N75" s="17">
        <v>0.55000000000000004</v>
      </c>
    </row>
    <row r="76" spans="3:14" x14ac:dyDescent="0.25">
      <c r="C76" s="17">
        <v>68</v>
      </c>
      <c r="D76" s="17" t="s">
        <v>32</v>
      </c>
      <c r="E76" s="17">
        <v>9564</v>
      </c>
      <c r="G76" s="27" t="s">
        <v>215</v>
      </c>
      <c r="H76" s="28"/>
      <c r="I76" s="17">
        <v>2911</v>
      </c>
      <c r="J76" s="17" t="s">
        <v>193</v>
      </c>
      <c r="K76" s="17">
        <v>15</v>
      </c>
      <c r="L76" s="27">
        <v>4</v>
      </c>
      <c r="M76" s="28"/>
      <c r="N76" s="17">
        <v>0.55000000000000004</v>
      </c>
    </row>
    <row r="77" spans="3:14" x14ac:dyDescent="0.25">
      <c r="C77" s="17">
        <v>69</v>
      </c>
      <c r="D77" s="17" t="s">
        <v>217</v>
      </c>
      <c r="E77" s="17">
        <v>9545</v>
      </c>
      <c r="G77" s="27" t="s">
        <v>215</v>
      </c>
      <c r="H77" s="28"/>
      <c r="I77" s="17">
        <v>2876</v>
      </c>
      <c r="J77" s="17" t="s">
        <v>181</v>
      </c>
      <c r="K77" s="17">
        <v>15</v>
      </c>
      <c r="L77" s="27">
        <v>4</v>
      </c>
      <c r="M77" s="28"/>
      <c r="N77" s="17">
        <v>0.55000000000000004</v>
      </c>
    </row>
    <row r="78" spans="3:14" x14ac:dyDescent="0.25">
      <c r="C78" s="17">
        <v>70</v>
      </c>
      <c r="D78" s="17" t="s">
        <v>34</v>
      </c>
      <c r="E78" s="17">
        <v>9562</v>
      </c>
      <c r="G78" s="27" t="s">
        <v>218</v>
      </c>
      <c r="H78" s="28"/>
      <c r="I78" s="17">
        <v>2892</v>
      </c>
      <c r="J78" s="17" t="s">
        <v>186</v>
      </c>
      <c r="K78" s="17">
        <v>15</v>
      </c>
      <c r="L78" s="27">
        <v>6</v>
      </c>
      <c r="M78" s="28"/>
      <c r="N78" s="17">
        <v>0.55000000000000004</v>
      </c>
    </row>
    <row r="79" spans="3:14" x14ac:dyDescent="0.25">
      <c r="C79" s="17">
        <v>71</v>
      </c>
      <c r="D79" s="17" t="s">
        <v>40</v>
      </c>
      <c r="E79" s="17">
        <v>13213</v>
      </c>
      <c r="G79" s="27" t="s">
        <v>215</v>
      </c>
      <c r="H79" s="28"/>
      <c r="I79" s="17">
        <v>2937</v>
      </c>
      <c r="J79" s="17" t="s">
        <v>183</v>
      </c>
      <c r="K79" s="17">
        <v>7</v>
      </c>
      <c r="L79" s="27">
        <v>4</v>
      </c>
      <c r="M79" s="28"/>
      <c r="N79" s="17">
        <v>0.55000000000000004</v>
      </c>
    </row>
    <row r="80" spans="3:14" x14ac:dyDescent="0.25">
      <c r="C80" s="17">
        <v>72</v>
      </c>
      <c r="D80" s="17" t="s">
        <v>35</v>
      </c>
      <c r="E80" s="17">
        <v>9585</v>
      </c>
      <c r="G80" s="27" t="s">
        <v>215</v>
      </c>
      <c r="H80" s="28"/>
      <c r="I80" s="17">
        <v>3087</v>
      </c>
      <c r="J80" s="17" t="s">
        <v>206</v>
      </c>
      <c r="K80" s="17">
        <v>25</v>
      </c>
      <c r="L80" s="27">
        <v>4</v>
      </c>
      <c r="M80" s="28"/>
      <c r="N80" s="17">
        <v>17.202929999999999</v>
      </c>
    </row>
    <row r="81" spans="3:14" x14ac:dyDescent="0.25">
      <c r="C81" s="17">
        <v>73</v>
      </c>
      <c r="D81" s="17" t="s">
        <v>35</v>
      </c>
      <c r="E81" s="17">
        <v>13306</v>
      </c>
      <c r="G81" s="27" t="s">
        <v>218</v>
      </c>
      <c r="H81" s="28"/>
      <c r="I81" s="17">
        <v>3043</v>
      </c>
      <c r="J81" s="17" t="s">
        <v>185</v>
      </c>
      <c r="K81" s="17">
        <v>250</v>
      </c>
      <c r="L81" s="27">
        <v>12</v>
      </c>
      <c r="M81" s="28"/>
      <c r="N81" s="17">
        <v>56.1</v>
      </c>
    </row>
    <row r="82" spans="3:14" x14ac:dyDescent="0.25">
      <c r="C82" s="17">
        <v>74</v>
      </c>
      <c r="D82" s="17" t="s">
        <v>219</v>
      </c>
      <c r="E82" s="17">
        <v>13300</v>
      </c>
      <c r="G82" s="27" t="s">
        <v>218</v>
      </c>
      <c r="H82" s="28"/>
      <c r="I82" s="17">
        <v>2943</v>
      </c>
      <c r="J82" s="17" t="s">
        <v>189</v>
      </c>
      <c r="K82" s="17">
        <v>15</v>
      </c>
      <c r="L82" s="27">
        <v>4</v>
      </c>
      <c r="M82" s="28"/>
      <c r="N82" s="17">
        <v>0.55000000000000004</v>
      </c>
    </row>
    <row r="83" spans="3:14" x14ac:dyDescent="0.25">
      <c r="C83" s="17">
        <v>75</v>
      </c>
      <c r="D83" s="17" t="s">
        <v>41</v>
      </c>
      <c r="E83" s="17">
        <v>9612</v>
      </c>
      <c r="G83" s="27" t="s">
        <v>218</v>
      </c>
      <c r="H83" s="28"/>
      <c r="I83" s="17">
        <v>2941</v>
      </c>
      <c r="J83" s="17" t="s">
        <v>220</v>
      </c>
      <c r="K83" s="17">
        <v>7</v>
      </c>
      <c r="L83" s="27">
        <v>4</v>
      </c>
      <c r="M83" s="28"/>
      <c r="N83" s="17">
        <v>0.55000000000000004</v>
      </c>
    </row>
    <row r="84" spans="3:14" x14ac:dyDescent="0.25">
      <c r="C84" s="17">
        <v>76</v>
      </c>
      <c r="D84" s="17" t="s">
        <v>33</v>
      </c>
      <c r="E84" s="17">
        <v>9610</v>
      </c>
      <c r="G84" s="27" t="s">
        <v>218</v>
      </c>
      <c r="H84" s="28"/>
      <c r="I84" s="17">
        <v>2947</v>
      </c>
      <c r="J84" s="17" t="s">
        <v>186</v>
      </c>
      <c r="K84" s="17">
        <v>15</v>
      </c>
      <c r="L84" s="27">
        <v>6</v>
      </c>
      <c r="M84" s="28"/>
      <c r="N84" s="17">
        <v>0.55000000000000004</v>
      </c>
    </row>
    <row r="85" spans="3:14" x14ac:dyDescent="0.25">
      <c r="C85" s="17">
        <v>77</v>
      </c>
      <c r="D85" s="17" t="s">
        <v>102</v>
      </c>
      <c r="E85" s="17">
        <v>9605</v>
      </c>
      <c r="G85" s="27" t="s">
        <v>218</v>
      </c>
      <c r="H85" s="28"/>
      <c r="I85" s="17">
        <v>2954</v>
      </c>
      <c r="J85" s="17" t="s">
        <v>186</v>
      </c>
      <c r="K85" s="17">
        <v>15</v>
      </c>
      <c r="L85" s="27">
        <v>6</v>
      </c>
      <c r="M85" s="28"/>
      <c r="N85" s="17">
        <v>0.55000000000000004</v>
      </c>
    </row>
    <row r="86" spans="3:14" x14ac:dyDescent="0.25">
      <c r="C86" s="17">
        <v>78</v>
      </c>
      <c r="D86" s="17" t="s">
        <v>221</v>
      </c>
      <c r="E86" s="17">
        <v>9642</v>
      </c>
      <c r="G86" s="27" t="s">
        <v>222</v>
      </c>
      <c r="H86" s="28"/>
      <c r="I86" s="17">
        <v>2970</v>
      </c>
      <c r="J86" s="17" t="s">
        <v>189</v>
      </c>
      <c r="K86" s="17">
        <v>15</v>
      </c>
      <c r="L86" s="27">
        <v>4</v>
      </c>
      <c r="M86" s="28"/>
      <c r="N86" s="17">
        <v>0.55000000000000004</v>
      </c>
    </row>
    <row r="87" spans="3:14" x14ac:dyDescent="0.25">
      <c r="C87" s="17">
        <v>79</v>
      </c>
      <c r="D87" s="17" t="s">
        <v>32</v>
      </c>
      <c r="E87" s="17">
        <v>9653</v>
      </c>
      <c r="G87" s="27" t="s">
        <v>222</v>
      </c>
      <c r="H87" s="28"/>
      <c r="I87" s="17">
        <v>2978</v>
      </c>
      <c r="J87" s="17" t="s">
        <v>193</v>
      </c>
      <c r="K87" s="17">
        <v>15</v>
      </c>
      <c r="L87" s="27">
        <v>4</v>
      </c>
      <c r="M87" s="28"/>
      <c r="N87" s="17">
        <v>0.55000000000000004</v>
      </c>
    </row>
    <row r="88" spans="3:14" x14ac:dyDescent="0.25">
      <c r="C88" s="17">
        <v>80</v>
      </c>
      <c r="D88" s="17" t="s">
        <v>35</v>
      </c>
      <c r="E88" s="17">
        <v>13461</v>
      </c>
      <c r="G88" s="27" t="s">
        <v>222</v>
      </c>
      <c r="H88" s="28"/>
      <c r="I88" s="17">
        <v>2972</v>
      </c>
      <c r="J88" s="17" t="s">
        <v>209</v>
      </c>
      <c r="K88" s="17">
        <v>15</v>
      </c>
      <c r="L88" s="27">
        <v>4</v>
      </c>
      <c r="M88" s="28"/>
      <c r="N88" s="17">
        <v>0.55000000000000004</v>
      </c>
    </row>
    <row r="89" spans="3:14" x14ac:dyDescent="0.25">
      <c r="C89" s="17">
        <v>81</v>
      </c>
      <c r="D89" s="17" t="s">
        <v>40</v>
      </c>
      <c r="E89" s="17">
        <v>9671</v>
      </c>
      <c r="G89" s="27" t="s">
        <v>222</v>
      </c>
      <c r="H89" s="28"/>
      <c r="I89" s="17">
        <v>2976</v>
      </c>
      <c r="J89" s="17" t="s">
        <v>183</v>
      </c>
      <c r="K89" s="17">
        <v>15</v>
      </c>
      <c r="L89" s="27">
        <v>4</v>
      </c>
      <c r="M89" s="28"/>
      <c r="N89" s="17">
        <v>0.55000000000000004</v>
      </c>
    </row>
    <row r="90" spans="3:14" x14ac:dyDescent="0.25">
      <c r="C90" s="17">
        <v>82</v>
      </c>
      <c r="D90" s="17" t="s">
        <v>31</v>
      </c>
      <c r="E90" s="17">
        <v>9672</v>
      </c>
      <c r="G90" s="27" t="s">
        <v>222</v>
      </c>
      <c r="H90" s="28"/>
      <c r="I90" s="17">
        <v>2877</v>
      </c>
      <c r="J90" s="17" t="s">
        <v>183</v>
      </c>
      <c r="K90" s="17">
        <v>15</v>
      </c>
      <c r="L90" s="27">
        <v>6</v>
      </c>
      <c r="M90" s="28"/>
      <c r="N90" s="17">
        <v>0.55000000000000004</v>
      </c>
    </row>
    <row r="91" spans="3:14" x14ac:dyDescent="0.25">
      <c r="C91" s="17">
        <v>83</v>
      </c>
      <c r="D91" s="17" t="s">
        <v>40</v>
      </c>
      <c r="E91" s="17">
        <v>9673</v>
      </c>
      <c r="G91" s="27" t="s">
        <v>222</v>
      </c>
      <c r="H91" s="28"/>
      <c r="I91" s="17">
        <v>2878</v>
      </c>
      <c r="J91" s="17" t="s">
        <v>183</v>
      </c>
      <c r="K91" s="17">
        <v>15</v>
      </c>
      <c r="L91" s="27">
        <v>6</v>
      </c>
      <c r="M91" s="28"/>
      <c r="N91" s="17">
        <v>0.55000000000000004</v>
      </c>
    </row>
    <row r="92" spans="3:14" x14ac:dyDescent="0.25">
      <c r="C92" s="17">
        <v>84</v>
      </c>
      <c r="D92" s="17" t="s">
        <v>223</v>
      </c>
      <c r="E92" s="17">
        <v>9674</v>
      </c>
      <c r="G92" s="27" t="s">
        <v>222</v>
      </c>
      <c r="H92" s="28"/>
      <c r="I92" s="17">
        <v>2901</v>
      </c>
      <c r="J92" s="17" t="s">
        <v>183</v>
      </c>
      <c r="K92" s="17">
        <v>15</v>
      </c>
      <c r="L92" s="27">
        <v>6</v>
      </c>
      <c r="M92" s="28"/>
      <c r="N92" s="17">
        <v>0.55000000000000004</v>
      </c>
    </row>
    <row r="93" spans="3:14" x14ac:dyDescent="0.25">
      <c r="C93" s="17">
        <v>85</v>
      </c>
      <c r="D93" s="17" t="s">
        <v>31</v>
      </c>
      <c r="E93" s="17">
        <v>9675</v>
      </c>
      <c r="G93" s="27" t="s">
        <v>222</v>
      </c>
      <c r="H93" s="28"/>
      <c r="I93" s="17">
        <v>2879</v>
      </c>
      <c r="J93" s="17" t="s">
        <v>183</v>
      </c>
      <c r="K93" s="17">
        <v>15</v>
      </c>
      <c r="L93" s="27">
        <v>4</v>
      </c>
      <c r="M93" s="28"/>
      <c r="N93" s="17">
        <v>0.55000000000000004</v>
      </c>
    </row>
    <row r="94" spans="3:14" x14ac:dyDescent="0.25">
      <c r="C94" s="17">
        <v>86</v>
      </c>
      <c r="D94" s="17" t="s">
        <v>41</v>
      </c>
      <c r="E94" s="17">
        <v>9747</v>
      </c>
      <c r="G94" s="27" t="s">
        <v>224</v>
      </c>
      <c r="H94" s="28"/>
      <c r="I94" s="17">
        <v>2995</v>
      </c>
      <c r="J94" s="17" t="s">
        <v>189</v>
      </c>
      <c r="K94" s="17">
        <v>15</v>
      </c>
      <c r="L94" s="27">
        <v>4</v>
      </c>
      <c r="M94" s="28"/>
      <c r="N94" s="17">
        <v>0.55000000000000004</v>
      </c>
    </row>
    <row r="95" spans="3:14" x14ac:dyDescent="0.25">
      <c r="C95" s="17">
        <v>87</v>
      </c>
      <c r="D95" s="17" t="s">
        <v>40</v>
      </c>
      <c r="E95" s="17">
        <v>9748</v>
      </c>
      <c r="G95" s="27" t="s">
        <v>224</v>
      </c>
      <c r="H95" s="28"/>
      <c r="I95" s="17">
        <v>2980</v>
      </c>
      <c r="J95" s="17" t="s">
        <v>220</v>
      </c>
      <c r="K95" s="17">
        <v>15</v>
      </c>
      <c r="L95" s="27">
        <v>4</v>
      </c>
      <c r="M95" s="28"/>
      <c r="N95" s="17">
        <v>0.55000000000000004</v>
      </c>
    </row>
    <row r="96" spans="3:14" x14ac:dyDescent="0.25">
      <c r="C96" s="17">
        <v>88</v>
      </c>
      <c r="D96" s="17" t="s">
        <v>147</v>
      </c>
      <c r="E96" s="17">
        <v>9697</v>
      </c>
      <c r="G96" s="27" t="s">
        <v>224</v>
      </c>
      <c r="H96" s="28"/>
      <c r="I96" s="17">
        <v>2953</v>
      </c>
      <c r="J96" s="17" t="s">
        <v>184</v>
      </c>
      <c r="K96" s="17">
        <v>15</v>
      </c>
      <c r="L96" s="27">
        <v>4</v>
      </c>
      <c r="M96" s="28"/>
      <c r="N96" s="17">
        <v>0.55000000000000004</v>
      </c>
    </row>
    <row r="97" spans="3:14" x14ac:dyDescent="0.25">
      <c r="C97" s="17">
        <v>89</v>
      </c>
      <c r="D97" s="17" t="s">
        <v>35</v>
      </c>
      <c r="E97" s="17">
        <v>9695</v>
      </c>
      <c r="G97" s="27" t="s">
        <v>224</v>
      </c>
      <c r="H97" s="28"/>
      <c r="I97" s="17">
        <v>2974</v>
      </c>
      <c r="J97" s="17" t="s">
        <v>201</v>
      </c>
      <c r="K97" s="17">
        <v>10</v>
      </c>
      <c r="L97" s="27">
        <v>4</v>
      </c>
      <c r="M97" s="28"/>
      <c r="N97" s="17">
        <v>0.55000000000000004</v>
      </c>
    </row>
    <row r="98" spans="3:14" x14ac:dyDescent="0.25">
      <c r="C98" s="17">
        <v>90</v>
      </c>
      <c r="D98" s="17" t="s">
        <v>40</v>
      </c>
      <c r="E98" s="17">
        <v>13535</v>
      </c>
      <c r="G98" s="27" t="s">
        <v>224</v>
      </c>
      <c r="H98" s="28"/>
      <c r="I98" s="17">
        <v>3004</v>
      </c>
      <c r="J98" s="17" t="s">
        <v>189</v>
      </c>
      <c r="K98" s="17">
        <v>15</v>
      </c>
      <c r="L98" s="27">
        <v>4</v>
      </c>
      <c r="M98" s="28"/>
      <c r="N98" s="17">
        <v>0.55000000000000004</v>
      </c>
    </row>
    <row r="99" spans="3:14" ht="25.5" x14ac:dyDescent="0.25">
      <c r="C99" s="17">
        <v>91</v>
      </c>
      <c r="D99" s="17" t="s">
        <v>38</v>
      </c>
      <c r="E99" s="17">
        <v>13541</v>
      </c>
      <c r="G99" s="27" t="s">
        <v>224</v>
      </c>
      <c r="H99" s="28"/>
      <c r="I99" s="17">
        <v>2950</v>
      </c>
      <c r="J99" s="17" t="s">
        <v>186</v>
      </c>
      <c r="K99" s="17">
        <v>15</v>
      </c>
      <c r="L99" s="27">
        <v>4</v>
      </c>
      <c r="M99" s="28"/>
      <c r="N99" s="17">
        <v>0.55000000000000004</v>
      </c>
    </row>
    <row r="100" spans="3:14" x14ac:dyDescent="0.25">
      <c r="C100" s="17">
        <v>92</v>
      </c>
      <c r="D100" s="17" t="s">
        <v>225</v>
      </c>
      <c r="E100" s="17">
        <v>13519</v>
      </c>
      <c r="G100" s="27" t="s">
        <v>224</v>
      </c>
      <c r="H100" s="28"/>
      <c r="I100" s="17">
        <v>3198</v>
      </c>
      <c r="J100" s="17" t="s">
        <v>194</v>
      </c>
      <c r="K100" s="17">
        <v>110</v>
      </c>
      <c r="L100" s="27">
        <v>4</v>
      </c>
      <c r="M100" s="28"/>
      <c r="N100" s="17">
        <v>75.692869999999999</v>
      </c>
    </row>
    <row r="101" spans="3:14" x14ac:dyDescent="0.25">
      <c r="C101" s="17">
        <v>93</v>
      </c>
      <c r="D101" s="17" t="s">
        <v>33</v>
      </c>
      <c r="E101" s="17">
        <v>9707</v>
      </c>
      <c r="G101" s="27" t="s">
        <v>224</v>
      </c>
      <c r="H101" s="28"/>
      <c r="I101" s="17">
        <v>3003</v>
      </c>
      <c r="J101" s="17" t="s">
        <v>205</v>
      </c>
      <c r="K101" s="17">
        <v>15</v>
      </c>
      <c r="L101" s="27">
        <v>4</v>
      </c>
      <c r="M101" s="28"/>
      <c r="N101" s="17">
        <v>10.321759999999999</v>
      </c>
    </row>
    <row r="102" spans="3:14" x14ac:dyDescent="0.25">
      <c r="C102" s="17">
        <v>94</v>
      </c>
      <c r="D102" s="17" t="s">
        <v>43</v>
      </c>
      <c r="E102" s="17">
        <v>9712</v>
      </c>
      <c r="G102" s="27" t="s">
        <v>224</v>
      </c>
      <c r="H102" s="28"/>
      <c r="I102" s="17">
        <v>3014</v>
      </c>
      <c r="J102" s="17" t="s">
        <v>184</v>
      </c>
      <c r="K102" s="17">
        <v>15</v>
      </c>
      <c r="L102" s="27">
        <v>4</v>
      </c>
      <c r="M102" s="28"/>
      <c r="N102" s="17">
        <v>0.55000000000000004</v>
      </c>
    </row>
    <row r="103" spans="3:14" x14ac:dyDescent="0.25">
      <c r="C103" s="17">
        <v>95</v>
      </c>
      <c r="D103" s="17" t="s">
        <v>42</v>
      </c>
      <c r="E103" s="17">
        <v>9718</v>
      </c>
      <c r="G103" s="27" t="s">
        <v>224</v>
      </c>
      <c r="H103" s="28"/>
      <c r="I103" s="17">
        <v>3019</v>
      </c>
      <c r="J103" s="17" t="s">
        <v>185</v>
      </c>
      <c r="K103" s="17">
        <v>15</v>
      </c>
      <c r="L103" s="27">
        <v>6</v>
      </c>
      <c r="M103" s="28"/>
      <c r="N103" s="17">
        <v>0.55000000000000004</v>
      </c>
    </row>
    <row r="104" spans="3:14" x14ac:dyDescent="0.25">
      <c r="C104" s="17">
        <v>96</v>
      </c>
      <c r="D104" s="17" t="s">
        <v>33</v>
      </c>
      <c r="E104" s="17">
        <v>9717</v>
      </c>
      <c r="G104" s="27" t="s">
        <v>224</v>
      </c>
      <c r="H104" s="28"/>
      <c r="I104" s="17">
        <v>3011</v>
      </c>
      <c r="J104" s="17" t="s">
        <v>206</v>
      </c>
      <c r="K104" s="17">
        <v>15</v>
      </c>
      <c r="L104" s="27">
        <v>4</v>
      </c>
      <c r="M104" s="28"/>
      <c r="N104" s="17">
        <v>0.55000000000000004</v>
      </c>
    </row>
    <row r="105" spans="3:14" x14ac:dyDescent="0.25">
      <c r="C105" s="17">
        <v>97</v>
      </c>
      <c r="D105" s="17" t="s">
        <v>41</v>
      </c>
      <c r="E105" s="17">
        <v>9716</v>
      </c>
      <c r="G105" s="27" t="s">
        <v>224</v>
      </c>
      <c r="H105" s="28"/>
      <c r="I105" s="17">
        <v>2985</v>
      </c>
      <c r="J105" s="17" t="s">
        <v>191</v>
      </c>
      <c r="K105" s="17">
        <v>15</v>
      </c>
      <c r="L105" s="27">
        <v>4</v>
      </c>
      <c r="M105" s="28"/>
      <c r="N105" s="17">
        <v>10.321759999999999</v>
      </c>
    </row>
    <row r="106" spans="3:14" x14ac:dyDescent="0.25">
      <c r="C106" s="17">
        <v>98</v>
      </c>
      <c r="D106" s="17" t="s">
        <v>41</v>
      </c>
      <c r="E106" s="17">
        <v>9715</v>
      </c>
      <c r="G106" s="27" t="s">
        <v>224</v>
      </c>
      <c r="H106" s="28"/>
      <c r="I106" s="17">
        <v>2987</v>
      </c>
      <c r="J106" s="17" t="s">
        <v>191</v>
      </c>
      <c r="K106" s="17">
        <v>10</v>
      </c>
      <c r="L106" s="27">
        <v>4</v>
      </c>
      <c r="M106" s="28"/>
      <c r="N106" s="17">
        <v>6.88117</v>
      </c>
    </row>
    <row r="107" spans="3:14" x14ac:dyDescent="0.25">
      <c r="C107" s="17">
        <v>99</v>
      </c>
      <c r="D107" s="17" t="s">
        <v>41</v>
      </c>
      <c r="E107" s="17">
        <v>9714</v>
      </c>
      <c r="G107" s="27" t="s">
        <v>224</v>
      </c>
      <c r="H107" s="28"/>
      <c r="I107" s="17">
        <v>2988</v>
      </c>
      <c r="J107" s="17" t="s">
        <v>191</v>
      </c>
      <c r="K107" s="17">
        <v>10</v>
      </c>
      <c r="L107" s="27">
        <v>4</v>
      </c>
      <c r="M107" s="28"/>
      <c r="N107" s="17">
        <v>6.88117</v>
      </c>
    </row>
    <row r="108" spans="3:14" x14ac:dyDescent="0.25">
      <c r="C108" s="17">
        <v>100</v>
      </c>
      <c r="D108" s="17" t="s">
        <v>41</v>
      </c>
      <c r="E108" s="17">
        <v>9713</v>
      </c>
      <c r="G108" s="27" t="s">
        <v>224</v>
      </c>
      <c r="H108" s="28"/>
      <c r="I108" s="17">
        <v>2983</v>
      </c>
      <c r="J108" s="17" t="s">
        <v>191</v>
      </c>
      <c r="K108" s="17">
        <v>10</v>
      </c>
      <c r="L108" s="27">
        <v>4</v>
      </c>
      <c r="M108" s="28"/>
      <c r="N108" s="17">
        <v>6.88117</v>
      </c>
    </row>
    <row r="109" spans="3:14" x14ac:dyDescent="0.25">
      <c r="C109" s="17">
        <v>101</v>
      </c>
      <c r="D109" s="17" t="s">
        <v>102</v>
      </c>
      <c r="E109" s="17">
        <v>13589</v>
      </c>
      <c r="G109" s="27" t="s">
        <v>226</v>
      </c>
      <c r="H109" s="28"/>
      <c r="I109" s="17">
        <v>2991</v>
      </c>
      <c r="J109" s="17" t="s">
        <v>184</v>
      </c>
      <c r="K109" s="17">
        <v>15</v>
      </c>
      <c r="L109" s="27">
        <v>6</v>
      </c>
      <c r="M109" s="28"/>
      <c r="N109" s="17">
        <v>0.55000000000000004</v>
      </c>
    </row>
    <row r="110" spans="3:14" x14ac:dyDescent="0.25">
      <c r="C110" s="17">
        <v>102</v>
      </c>
      <c r="D110" s="17" t="s">
        <v>41</v>
      </c>
      <c r="E110" s="17">
        <v>9706</v>
      </c>
      <c r="G110" s="27" t="s">
        <v>224</v>
      </c>
      <c r="H110" s="28"/>
      <c r="I110" s="17">
        <v>3018</v>
      </c>
      <c r="J110" s="17" t="s">
        <v>209</v>
      </c>
      <c r="K110" s="17">
        <v>15</v>
      </c>
      <c r="L110" s="27">
        <v>6</v>
      </c>
      <c r="M110" s="28"/>
      <c r="N110" s="17">
        <v>0.55000000000000004</v>
      </c>
    </row>
    <row r="111" spans="3:14" x14ac:dyDescent="0.25">
      <c r="C111" s="17">
        <v>103</v>
      </c>
      <c r="D111" s="17" t="s">
        <v>40</v>
      </c>
      <c r="E111" s="17">
        <v>9705</v>
      </c>
      <c r="G111" s="27" t="s">
        <v>224</v>
      </c>
      <c r="H111" s="28"/>
      <c r="I111" s="17">
        <v>2973</v>
      </c>
      <c r="J111" s="17" t="s">
        <v>220</v>
      </c>
      <c r="K111" s="17">
        <v>15</v>
      </c>
      <c r="L111" s="27">
        <v>6</v>
      </c>
      <c r="M111" s="28"/>
      <c r="N111" s="17">
        <v>0.55000000000000004</v>
      </c>
    </row>
    <row r="112" spans="3:14" x14ac:dyDescent="0.25">
      <c r="C112" s="17">
        <v>104</v>
      </c>
      <c r="D112" s="17" t="s">
        <v>227</v>
      </c>
      <c r="E112" s="17">
        <v>9646</v>
      </c>
      <c r="G112" s="27" t="s">
        <v>222</v>
      </c>
      <c r="H112" s="28"/>
      <c r="I112" s="17">
        <v>2968</v>
      </c>
      <c r="J112" s="17" t="s">
        <v>209</v>
      </c>
      <c r="K112" s="17">
        <v>15</v>
      </c>
      <c r="L112" s="27">
        <v>4</v>
      </c>
      <c r="M112" s="28"/>
      <c r="N112" s="17">
        <v>0.55000000000000004</v>
      </c>
    </row>
    <row r="113" spans="3:14" x14ac:dyDescent="0.25">
      <c r="C113" s="17">
        <v>105</v>
      </c>
      <c r="D113" s="17" t="s">
        <v>94</v>
      </c>
      <c r="E113" s="17">
        <v>9762</v>
      </c>
      <c r="G113" s="27" t="s">
        <v>226</v>
      </c>
      <c r="H113" s="28"/>
      <c r="I113" s="17">
        <v>3044</v>
      </c>
      <c r="J113" s="17" t="s">
        <v>196</v>
      </c>
      <c r="K113" s="17">
        <v>15</v>
      </c>
      <c r="L113" s="27">
        <v>4</v>
      </c>
      <c r="M113" s="28"/>
      <c r="N113" s="17">
        <v>0.55000000000000004</v>
      </c>
    </row>
    <row r="114" spans="3:14" x14ac:dyDescent="0.25">
      <c r="C114" s="17">
        <v>106</v>
      </c>
      <c r="D114" s="17" t="s">
        <v>221</v>
      </c>
      <c r="E114" s="17">
        <v>9755</v>
      </c>
      <c r="G114" s="27" t="s">
        <v>226</v>
      </c>
      <c r="H114" s="28"/>
      <c r="I114" s="17">
        <v>3038</v>
      </c>
      <c r="J114" s="17" t="s">
        <v>182</v>
      </c>
      <c r="K114" s="17">
        <v>15</v>
      </c>
      <c r="L114" s="27">
        <v>4</v>
      </c>
      <c r="M114" s="28"/>
      <c r="N114" s="17">
        <v>0.55000000000000004</v>
      </c>
    </row>
    <row r="115" spans="3:14" ht="25.5" x14ac:dyDescent="0.25">
      <c r="C115" s="17">
        <v>107</v>
      </c>
      <c r="D115" s="17" t="s">
        <v>38</v>
      </c>
      <c r="E115" s="17">
        <v>9709</v>
      </c>
      <c r="G115" s="27" t="s">
        <v>224</v>
      </c>
      <c r="H115" s="28"/>
      <c r="I115" s="17">
        <v>3025</v>
      </c>
      <c r="J115" s="17" t="s">
        <v>196</v>
      </c>
      <c r="K115" s="17">
        <v>15</v>
      </c>
      <c r="L115" s="27">
        <v>6</v>
      </c>
      <c r="M115" s="28"/>
      <c r="N115" s="17">
        <v>0.55000000000000004</v>
      </c>
    </row>
    <row r="116" spans="3:14" x14ac:dyDescent="0.25">
      <c r="C116" s="17">
        <v>108</v>
      </c>
      <c r="D116" s="17" t="s">
        <v>40</v>
      </c>
      <c r="E116" s="17">
        <v>9708</v>
      </c>
      <c r="G116" s="27" t="s">
        <v>224</v>
      </c>
      <c r="H116" s="28"/>
      <c r="I116" s="17">
        <v>3013</v>
      </c>
      <c r="J116" s="17" t="s">
        <v>189</v>
      </c>
      <c r="K116" s="17">
        <v>15</v>
      </c>
      <c r="L116" s="27">
        <v>4</v>
      </c>
      <c r="M116" s="28"/>
      <c r="N116" s="17">
        <v>0.55000000000000004</v>
      </c>
    </row>
    <row r="117" spans="3:14" x14ac:dyDescent="0.25">
      <c r="C117" s="17">
        <v>109</v>
      </c>
      <c r="D117" s="17" t="s">
        <v>32</v>
      </c>
      <c r="E117" s="17">
        <v>13591</v>
      </c>
      <c r="G117" s="27" t="s">
        <v>226</v>
      </c>
      <c r="H117" s="28"/>
      <c r="I117" s="17">
        <v>3028</v>
      </c>
      <c r="J117" s="17" t="s">
        <v>206</v>
      </c>
      <c r="K117" s="17">
        <v>15</v>
      </c>
      <c r="L117" s="27">
        <v>4</v>
      </c>
      <c r="M117" s="28"/>
      <c r="N117" s="17">
        <v>0.55000000000000004</v>
      </c>
    </row>
    <row r="118" spans="3:14" x14ac:dyDescent="0.25">
      <c r="C118" s="17">
        <v>110</v>
      </c>
      <c r="D118" s="17" t="s">
        <v>41</v>
      </c>
      <c r="E118" s="17">
        <v>9749</v>
      </c>
      <c r="G118" s="27" t="s">
        <v>224</v>
      </c>
      <c r="H118" s="28"/>
      <c r="I118" s="17">
        <v>2979</v>
      </c>
      <c r="J118" s="17" t="s">
        <v>209</v>
      </c>
      <c r="K118" s="17">
        <v>15</v>
      </c>
      <c r="L118" s="27">
        <v>4</v>
      </c>
      <c r="M118" s="28"/>
      <c r="N118" s="17">
        <v>0.55000000000000004</v>
      </c>
    </row>
    <row r="119" spans="3:14" x14ac:dyDescent="0.25">
      <c r="C119" s="17">
        <v>111</v>
      </c>
      <c r="D119" s="17" t="s">
        <v>34</v>
      </c>
      <c r="E119" s="17">
        <v>9758</v>
      </c>
      <c r="G119" s="27" t="s">
        <v>226</v>
      </c>
      <c r="H119" s="28"/>
      <c r="I119" s="17">
        <v>2965</v>
      </c>
      <c r="J119" s="17" t="s">
        <v>206</v>
      </c>
      <c r="K119" s="17">
        <v>15</v>
      </c>
      <c r="L119" s="27">
        <v>6</v>
      </c>
      <c r="M119" s="28"/>
      <c r="N119" s="17">
        <v>10.321759999999999</v>
      </c>
    </row>
    <row r="120" spans="3:14" x14ac:dyDescent="0.25">
      <c r="C120" s="17">
        <v>112</v>
      </c>
      <c r="D120" s="17" t="s">
        <v>41</v>
      </c>
      <c r="E120" s="17">
        <v>9750</v>
      </c>
      <c r="G120" s="27" t="s">
        <v>224</v>
      </c>
      <c r="H120" s="28"/>
      <c r="I120" s="17">
        <v>2989</v>
      </c>
      <c r="J120" s="17" t="s">
        <v>193</v>
      </c>
      <c r="K120" s="17">
        <v>15</v>
      </c>
      <c r="L120" s="27">
        <v>4</v>
      </c>
      <c r="M120" s="28"/>
      <c r="N120" s="17">
        <v>10.321759999999999</v>
      </c>
    </row>
    <row r="121" spans="3:14" x14ac:dyDescent="0.25">
      <c r="C121" s="17">
        <v>113</v>
      </c>
      <c r="D121" s="17" t="s">
        <v>33</v>
      </c>
      <c r="E121" s="17">
        <v>9752</v>
      </c>
      <c r="G121" s="27" t="s">
        <v>224</v>
      </c>
      <c r="H121" s="28"/>
      <c r="I121" s="17">
        <v>2982</v>
      </c>
      <c r="J121" s="17" t="s">
        <v>220</v>
      </c>
      <c r="K121" s="17">
        <v>15</v>
      </c>
      <c r="L121" s="27">
        <v>6</v>
      </c>
      <c r="M121" s="28"/>
      <c r="N121" s="17">
        <v>0.55000000000000004</v>
      </c>
    </row>
    <row r="122" spans="3:14" x14ac:dyDescent="0.25">
      <c r="C122" s="17">
        <v>114</v>
      </c>
      <c r="D122" s="17" t="s">
        <v>33</v>
      </c>
      <c r="E122" s="17">
        <v>9756</v>
      </c>
      <c r="G122" s="27" t="s">
        <v>224</v>
      </c>
      <c r="H122" s="28"/>
      <c r="I122" s="17">
        <v>2986</v>
      </c>
      <c r="J122" s="17" t="s">
        <v>186</v>
      </c>
      <c r="K122" s="17">
        <v>15</v>
      </c>
      <c r="L122" s="27">
        <v>4</v>
      </c>
      <c r="M122" s="28"/>
      <c r="N122" s="17">
        <v>0.55000000000000004</v>
      </c>
    </row>
    <row r="123" spans="3:14" x14ac:dyDescent="0.25">
      <c r="C123" s="17">
        <v>115</v>
      </c>
      <c r="D123" s="17" t="s">
        <v>41</v>
      </c>
      <c r="E123" s="17">
        <v>9751</v>
      </c>
      <c r="G123" s="27" t="s">
        <v>224</v>
      </c>
      <c r="H123" s="28"/>
      <c r="I123" s="17">
        <v>2977</v>
      </c>
      <c r="J123" s="17" t="s">
        <v>193</v>
      </c>
      <c r="K123" s="17">
        <v>15</v>
      </c>
      <c r="L123" s="27">
        <v>4</v>
      </c>
      <c r="M123" s="28"/>
      <c r="N123" s="17">
        <v>0.55000000000000004</v>
      </c>
    </row>
    <row r="124" spans="3:14" ht="25.5" x14ac:dyDescent="0.25">
      <c r="C124" s="17">
        <v>116</v>
      </c>
      <c r="D124" s="17" t="s">
        <v>38</v>
      </c>
      <c r="E124" s="17">
        <v>13671</v>
      </c>
      <c r="G124" s="27" t="s">
        <v>228</v>
      </c>
      <c r="H124" s="28"/>
      <c r="I124" s="17">
        <v>3015</v>
      </c>
      <c r="J124" s="17" t="s">
        <v>212</v>
      </c>
      <c r="K124" s="17">
        <v>15</v>
      </c>
      <c r="L124" s="27">
        <v>6</v>
      </c>
      <c r="M124" s="28"/>
      <c r="N124" s="17">
        <v>0.55000000000000004</v>
      </c>
    </row>
    <row r="125" spans="3:14" x14ac:dyDescent="0.25">
      <c r="C125" s="17">
        <v>117</v>
      </c>
      <c r="D125" s="17" t="s">
        <v>42</v>
      </c>
      <c r="E125" s="17">
        <v>13669</v>
      </c>
      <c r="G125" s="27" t="s">
        <v>228</v>
      </c>
      <c r="H125" s="28"/>
      <c r="I125" s="17">
        <v>3046</v>
      </c>
      <c r="J125" s="17" t="s">
        <v>206</v>
      </c>
      <c r="K125" s="17">
        <v>15</v>
      </c>
      <c r="L125" s="27">
        <v>6</v>
      </c>
      <c r="M125" s="28"/>
      <c r="N125" s="17">
        <v>0.55000000000000004</v>
      </c>
    </row>
    <row r="126" spans="3:14" x14ac:dyDescent="0.25">
      <c r="C126" s="17">
        <v>118</v>
      </c>
      <c r="D126" s="17" t="s">
        <v>33</v>
      </c>
      <c r="E126" s="17">
        <v>9825</v>
      </c>
      <c r="G126" s="27" t="s">
        <v>228</v>
      </c>
      <c r="H126" s="28"/>
      <c r="I126" s="17">
        <v>3031</v>
      </c>
      <c r="J126" s="17" t="s">
        <v>191</v>
      </c>
      <c r="K126" s="17">
        <v>15</v>
      </c>
      <c r="L126" s="27">
        <v>4</v>
      </c>
      <c r="M126" s="28"/>
      <c r="N126" s="17">
        <v>0.55000000000000004</v>
      </c>
    </row>
    <row r="127" spans="3:14" x14ac:dyDescent="0.25">
      <c r="C127" s="17">
        <v>119</v>
      </c>
      <c r="D127" s="17" t="s">
        <v>97</v>
      </c>
      <c r="E127" s="17">
        <v>9824</v>
      </c>
      <c r="G127" s="27" t="s">
        <v>228</v>
      </c>
      <c r="H127" s="28"/>
      <c r="I127" s="17">
        <v>3034</v>
      </c>
      <c r="J127" s="17" t="s">
        <v>191</v>
      </c>
      <c r="K127" s="17">
        <v>15</v>
      </c>
      <c r="L127" s="27">
        <v>6</v>
      </c>
      <c r="M127" s="28"/>
      <c r="N127" s="17">
        <v>0.55000000000000004</v>
      </c>
    </row>
    <row r="128" spans="3:14" x14ac:dyDescent="0.25">
      <c r="C128" s="17">
        <v>120</v>
      </c>
      <c r="D128" s="17" t="s">
        <v>229</v>
      </c>
      <c r="E128" s="17">
        <v>9823</v>
      </c>
      <c r="G128" s="27" t="s">
        <v>228</v>
      </c>
      <c r="H128" s="28"/>
      <c r="I128" s="17">
        <v>3202</v>
      </c>
      <c r="J128" s="17" t="s">
        <v>194</v>
      </c>
      <c r="K128" s="17">
        <v>15</v>
      </c>
      <c r="L128" s="27">
        <v>4</v>
      </c>
      <c r="M128" s="28"/>
      <c r="N128" s="17">
        <v>10.321759999999999</v>
      </c>
    </row>
    <row r="129" spans="3:14" x14ac:dyDescent="0.25">
      <c r="C129" s="17">
        <v>121</v>
      </c>
      <c r="D129" s="17" t="s">
        <v>103</v>
      </c>
      <c r="E129" s="17">
        <v>9822</v>
      </c>
      <c r="G129" s="27" t="s">
        <v>228</v>
      </c>
      <c r="H129" s="28"/>
      <c r="I129" s="17">
        <v>3022</v>
      </c>
      <c r="J129" s="17" t="s">
        <v>209</v>
      </c>
      <c r="K129" s="17">
        <v>15</v>
      </c>
      <c r="L129" s="27">
        <v>4</v>
      </c>
      <c r="M129" s="28"/>
      <c r="N129" s="17">
        <v>10.321759999999999</v>
      </c>
    </row>
    <row r="130" spans="3:14" x14ac:dyDescent="0.25">
      <c r="C130" s="17">
        <v>122</v>
      </c>
      <c r="D130" s="17" t="s">
        <v>40</v>
      </c>
      <c r="E130" s="17">
        <v>9772</v>
      </c>
      <c r="G130" s="27" t="s">
        <v>226</v>
      </c>
      <c r="H130" s="28"/>
      <c r="I130" s="17">
        <v>2981</v>
      </c>
      <c r="J130" s="17" t="s">
        <v>209</v>
      </c>
      <c r="K130" s="17">
        <v>15</v>
      </c>
      <c r="L130" s="27">
        <v>6</v>
      </c>
      <c r="M130" s="28"/>
      <c r="N130" s="17">
        <v>0.55000000000000004</v>
      </c>
    </row>
    <row r="131" spans="3:14" x14ac:dyDescent="0.25">
      <c r="C131" s="17">
        <v>123</v>
      </c>
      <c r="D131" s="17" t="s">
        <v>39</v>
      </c>
      <c r="E131" s="17">
        <v>13641</v>
      </c>
      <c r="G131" s="27" t="s">
        <v>228</v>
      </c>
      <c r="H131" s="28"/>
      <c r="I131" s="17">
        <v>3035</v>
      </c>
      <c r="J131" s="17" t="s">
        <v>191</v>
      </c>
      <c r="K131" s="17">
        <v>15</v>
      </c>
      <c r="L131" s="27">
        <v>6</v>
      </c>
      <c r="M131" s="28"/>
      <c r="N131" s="17">
        <v>0.55000000000000004</v>
      </c>
    </row>
    <row r="132" spans="3:14" x14ac:dyDescent="0.25">
      <c r="C132" s="17">
        <v>124</v>
      </c>
      <c r="D132" s="17" t="s">
        <v>39</v>
      </c>
      <c r="E132" s="17">
        <v>13642</v>
      </c>
      <c r="G132" s="27" t="s">
        <v>228</v>
      </c>
      <c r="H132" s="28"/>
      <c r="I132" s="17">
        <v>3058</v>
      </c>
      <c r="J132" s="17" t="s">
        <v>191</v>
      </c>
      <c r="K132" s="17">
        <v>15</v>
      </c>
      <c r="L132" s="27">
        <v>6</v>
      </c>
      <c r="M132" s="28"/>
      <c r="N132" s="17">
        <v>10.321759999999999</v>
      </c>
    </row>
    <row r="133" spans="3:14" x14ac:dyDescent="0.25">
      <c r="C133" s="17">
        <v>125</v>
      </c>
      <c r="D133" s="17" t="s">
        <v>39</v>
      </c>
      <c r="E133" s="17">
        <v>13643</v>
      </c>
      <c r="G133" s="27" t="s">
        <v>228</v>
      </c>
      <c r="H133" s="28"/>
      <c r="I133" s="17">
        <v>3036</v>
      </c>
      <c r="J133" s="17" t="s">
        <v>191</v>
      </c>
      <c r="K133" s="17">
        <v>15</v>
      </c>
      <c r="L133" s="27">
        <v>6</v>
      </c>
      <c r="M133" s="28"/>
      <c r="N133" s="17">
        <v>10.321759999999999</v>
      </c>
    </row>
    <row r="134" spans="3:14" x14ac:dyDescent="0.25">
      <c r="C134" s="17">
        <v>126</v>
      </c>
      <c r="D134" s="17" t="s">
        <v>151</v>
      </c>
      <c r="E134" s="17">
        <v>9798</v>
      </c>
      <c r="G134" s="27" t="s">
        <v>226</v>
      </c>
      <c r="H134" s="28"/>
      <c r="I134" s="17">
        <v>2955</v>
      </c>
      <c r="J134" s="17" t="s">
        <v>193</v>
      </c>
      <c r="K134" s="17">
        <v>15</v>
      </c>
      <c r="L134" s="27">
        <v>4</v>
      </c>
      <c r="M134" s="28"/>
      <c r="N134" s="17">
        <v>0.55000000000000004</v>
      </c>
    </row>
    <row r="135" spans="3:14" x14ac:dyDescent="0.25">
      <c r="C135" s="17">
        <v>127</v>
      </c>
      <c r="D135" s="17" t="s">
        <v>33</v>
      </c>
      <c r="E135" s="17">
        <v>13666</v>
      </c>
      <c r="G135" s="27" t="s">
        <v>228</v>
      </c>
      <c r="H135" s="28"/>
      <c r="I135" s="17">
        <v>3039</v>
      </c>
      <c r="J135" s="17" t="s">
        <v>194</v>
      </c>
      <c r="K135" s="17">
        <v>15</v>
      </c>
      <c r="L135" s="27">
        <v>4</v>
      </c>
      <c r="M135" s="28"/>
      <c r="N135" s="17">
        <v>0.55000000000000004</v>
      </c>
    </row>
    <row r="136" spans="3:14" x14ac:dyDescent="0.25">
      <c r="C136" s="17">
        <v>128</v>
      </c>
      <c r="D136" s="17" t="s">
        <v>40</v>
      </c>
      <c r="E136" s="17">
        <v>9773</v>
      </c>
      <c r="G136" s="27" t="s">
        <v>226</v>
      </c>
      <c r="H136" s="28"/>
      <c r="I136" s="17">
        <v>3016</v>
      </c>
      <c r="J136" s="17" t="s">
        <v>193</v>
      </c>
      <c r="K136" s="17">
        <v>15</v>
      </c>
      <c r="L136" s="27">
        <v>4</v>
      </c>
      <c r="M136" s="28"/>
      <c r="N136" s="17">
        <v>0.55000000000000004</v>
      </c>
    </row>
    <row r="137" spans="3:14" x14ac:dyDescent="0.25">
      <c r="C137" s="17">
        <v>129</v>
      </c>
      <c r="D137" s="17" t="s">
        <v>40</v>
      </c>
      <c r="E137" s="17">
        <v>9835</v>
      </c>
      <c r="G137" s="27" t="s">
        <v>228</v>
      </c>
      <c r="H137" s="28"/>
      <c r="I137" s="17">
        <v>3026</v>
      </c>
      <c r="J137" s="17" t="s">
        <v>191</v>
      </c>
      <c r="K137" s="17">
        <v>15</v>
      </c>
      <c r="L137" s="27">
        <v>4</v>
      </c>
      <c r="M137" s="28"/>
      <c r="N137" s="17">
        <v>0.55000000000000004</v>
      </c>
    </row>
    <row r="138" spans="3:14" x14ac:dyDescent="0.25">
      <c r="C138" s="17">
        <v>130</v>
      </c>
      <c r="D138" s="17" t="s">
        <v>41</v>
      </c>
      <c r="E138" s="17">
        <v>9837</v>
      </c>
      <c r="G138" s="27" t="s">
        <v>228</v>
      </c>
      <c r="H138" s="28"/>
      <c r="I138" s="17">
        <v>3047</v>
      </c>
      <c r="J138" s="17" t="s">
        <v>220</v>
      </c>
      <c r="K138" s="17">
        <v>15</v>
      </c>
      <c r="L138" s="27">
        <v>4</v>
      </c>
      <c r="M138" s="28"/>
      <c r="N138" s="17">
        <v>0.55000000000000004</v>
      </c>
    </row>
    <row r="139" spans="3:14" x14ac:dyDescent="0.25">
      <c r="C139" s="17">
        <v>131</v>
      </c>
      <c r="D139" s="17" t="s">
        <v>41</v>
      </c>
      <c r="E139" s="17">
        <v>9838</v>
      </c>
      <c r="G139" s="27" t="s">
        <v>228</v>
      </c>
      <c r="H139" s="28"/>
      <c r="I139" s="17">
        <v>3023</v>
      </c>
      <c r="J139" s="17" t="s">
        <v>191</v>
      </c>
      <c r="K139" s="17">
        <v>15</v>
      </c>
      <c r="L139" s="27">
        <v>6</v>
      </c>
      <c r="M139" s="28"/>
      <c r="N139" s="17">
        <v>0.55000000000000004</v>
      </c>
    </row>
    <row r="140" spans="3:14" x14ac:dyDescent="0.25">
      <c r="C140" s="17">
        <v>132</v>
      </c>
      <c r="D140" s="17" t="s">
        <v>33</v>
      </c>
      <c r="E140" s="17">
        <v>9819</v>
      </c>
      <c r="G140" s="27" t="s">
        <v>228</v>
      </c>
      <c r="H140" s="28"/>
      <c r="I140" s="17">
        <v>3037</v>
      </c>
      <c r="J140" s="17" t="s">
        <v>193</v>
      </c>
      <c r="K140" s="17">
        <v>15</v>
      </c>
      <c r="L140" s="27">
        <v>6</v>
      </c>
      <c r="M140" s="28"/>
      <c r="N140" s="17">
        <v>0.55000000000000004</v>
      </c>
    </row>
    <row r="141" spans="3:14" x14ac:dyDescent="0.25">
      <c r="C141" s="17">
        <v>133</v>
      </c>
      <c r="D141" s="17" t="s">
        <v>33</v>
      </c>
      <c r="E141" s="17">
        <v>9817</v>
      </c>
      <c r="G141" s="27" t="s">
        <v>228</v>
      </c>
      <c r="H141" s="28"/>
      <c r="I141" s="17">
        <v>3041</v>
      </c>
      <c r="J141" s="17" t="s">
        <v>220</v>
      </c>
      <c r="K141" s="17">
        <v>15</v>
      </c>
      <c r="L141" s="27">
        <v>4</v>
      </c>
      <c r="M141" s="28"/>
      <c r="N141" s="17">
        <v>0.55000000000000004</v>
      </c>
    </row>
    <row r="142" spans="3:14" x14ac:dyDescent="0.25">
      <c r="C142" s="17">
        <v>134</v>
      </c>
      <c r="D142" s="17" t="s">
        <v>37</v>
      </c>
      <c r="E142" s="17">
        <v>9815</v>
      </c>
      <c r="G142" s="27" t="s">
        <v>228</v>
      </c>
      <c r="H142" s="28"/>
      <c r="I142" s="17">
        <v>3020</v>
      </c>
      <c r="J142" s="17" t="s">
        <v>206</v>
      </c>
      <c r="K142" s="17">
        <v>15</v>
      </c>
      <c r="L142" s="27">
        <v>12</v>
      </c>
      <c r="M142" s="28"/>
      <c r="N142" s="17">
        <v>10.321759999999999</v>
      </c>
    </row>
    <row r="143" spans="3:14" x14ac:dyDescent="0.25">
      <c r="C143" s="17">
        <v>135</v>
      </c>
      <c r="D143" s="17" t="s">
        <v>35</v>
      </c>
      <c r="E143" s="17">
        <v>13769</v>
      </c>
      <c r="G143" s="27" t="s">
        <v>230</v>
      </c>
      <c r="H143" s="28"/>
      <c r="I143" s="17">
        <v>3066</v>
      </c>
      <c r="J143" s="17" t="s">
        <v>185</v>
      </c>
      <c r="K143" s="17">
        <v>15</v>
      </c>
      <c r="L143" s="27">
        <v>6</v>
      </c>
      <c r="M143" s="28"/>
      <c r="N143" s="17">
        <v>0.55000000000000004</v>
      </c>
    </row>
    <row r="144" spans="3:14" x14ac:dyDescent="0.25">
      <c r="C144" s="17">
        <v>136</v>
      </c>
      <c r="D144" s="17" t="s">
        <v>40</v>
      </c>
      <c r="E144" s="17">
        <v>9893</v>
      </c>
      <c r="G144" s="27" t="s">
        <v>230</v>
      </c>
      <c r="H144" s="28"/>
      <c r="I144" s="17">
        <v>3068</v>
      </c>
      <c r="J144" s="17" t="s">
        <v>183</v>
      </c>
      <c r="K144" s="17">
        <v>15</v>
      </c>
      <c r="L144" s="27">
        <v>4</v>
      </c>
      <c r="M144" s="28"/>
      <c r="N144" s="17">
        <v>0.55000000000000004</v>
      </c>
    </row>
    <row r="145" spans="3:14" x14ac:dyDescent="0.25">
      <c r="C145" s="17">
        <v>137</v>
      </c>
      <c r="D145" s="17" t="s">
        <v>40</v>
      </c>
      <c r="E145" s="17">
        <v>9890</v>
      </c>
      <c r="G145" s="27" t="s">
        <v>230</v>
      </c>
      <c r="H145" s="28"/>
      <c r="I145" s="17">
        <v>3063</v>
      </c>
      <c r="J145" s="17" t="s">
        <v>209</v>
      </c>
      <c r="K145" s="17">
        <v>10</v>
      </c>
      <c r="L145" s="27">
        <v>4</v>
      </c>
      <c r="M145" s="28"/>
      <c r="N145" s="17">
        <v>0.55000000000000004</v>
      </c>
    </row>
    <row r="146" spans="3:14" x14ac:dyDescent="0.25">
      <c r="C146" s="17">
        <v>138</v>
      </c>
      <c r="D146" s="17" t="s">
        <v>40</v>
      </c>
      <c r="E146" s="17">
        <v>9889</v>
      </c>
      <c r="G146" s="27" t="s">
        <v>230</v>
      </c>
      <c r="H146" s="28"/>
      <c r="I146" s="17">
        <v>3050</v>
      </c>
      <c r="J146" s="17" t="s">
        <v>212</v>
      </c>
      <c r="K146" s="17">
        <v>15</v>
      </c>
      <c r="L146" s="27">
        <v>4</v>
      </c>
      <c r="M146" s="28"/>
      <c r="N146" s="17">
        <v>0.55000000000000004</v>
      </c>
    </row>
    <row r="147" spans="3:14" x14ac:dyDescent="0.25">
      <c r="C147" s="17">
        <v>139</v>
      </c>
      <c r="D147" s="17" t="s">
        <v>41</v>
      </c>
      <c r="E147" s="17">
        <v>9888</v>
      </c>
      <c r="G147" s="27" t="s">
        <v>230</v>
      </c>
      <c r="H147" s="28"/>
      <c r="I147" s="17">
        <v>3059</v>
      </c>
      <c r="J147" s="17" t="s">
        <v>196</v>
      </c>
      <c r="K147" s="17">
        <v>15</v>
      </c>
      <c r="L147" s="27">
        <v>4</v>
      </c>
      <c r="M147" s="28"/>
      <c r="N147" s="17">
        <v>0.55000000000000004</v>
      </c>
    </row>
    <row r="148" spans="3:14" x14ac:dyDescent="0.25">
      <c r="C148" s="17">
        <v>140</v>
      </c>
      <c r="D148" s="17" t="s">
        <v>35</v>
      </c>
      <c r="E148" s="17">
        <v>9885</v>
      </c>
      <c r="G148" s="27" t="s">
        <v>230</v>
      </c>
      <c r="H148" s="28"/>
      <c r="I148" s="17">
        <v>3061</v>
      </c>
      <c r="J148" s="17" t="s">
        <v>199</v>
      </c>
      <c r="K148" s="17">
        <v>15</v>
      </c>
      <c r="L148" s="27">
        <v>4</v>
      </c>
      <c r="M148" s="28"/>
      <c r="N148" s="17">
        <v>0.55000000000000004</v>
      </c>
    </row>
    <row r="149" spans="3:14" x14ac:dyDescent="0.25">
      <c r="C149" s="17">
        <v>141</v>
      </c>
      <c r="D149" s="17" t="s">
        <v>33</v>
      </c>
      <c r="E149" s="17">
        <v>9884</v>
      </c>
      <c r="G149" s="27" t="s">
        <v>230</v>
      </c>
      <c r="H149" s="28"/>
      <c r="I149" s="17">
        <v>3051</v>
      </c>
      <c r="J149" s="17" t="s">
        <v>191</v>
      </c>
      <c r="K149" s="17">
        <v>15</v>
      </c>
      <c r="L149" s="27">
        <v>6</v>
      </c>
      <c r="M149" s="28"/>
      <c r="N149" s="17">
        <v>0.55000000000000004</v>
      </c>
    </row>
    <row r="150" spans="3:14" x14ac:dyDescent="0.25">
      <c r="C150" s="17">
        <v>142</v>
      </c>
      <c r="D150" s="17" t="s">
        <v>149</v>
      </c>
      <c r="E150" s="17">
        <v>13847</v>
      </c>
      <c r="G150" s="27" t="s">
        <v>231</v>
      </c>
      <c r="H150" s="28"/>
      <c r="I150" s="17">
        <v>3030</v>
      </c>
      <c r="J150" s="17" t="s">
        <v>191</v>
      </c>
      <c r="K150" s="17">
        <v>1</v>
      </c>
      <c r="L150" s="27">
        <v>4</v>
      </c>
      <c r="M150" s="28"/>
      <c r="N150" s="17">
        <v>0.68811999999999995</v>
      </c>
    </row>
    <row r="151" spans="3:14" x14ac:dyDescent="0.25">
      <c r="C151" s="17">
        <v>143</v>
      </c>
      <c r="D151" s="17" t="s">
        <v>232</v>
      </c>
      <c r="E151" s="17">
        <v>9871</v>
      </c>
      <c r="G151" s="27" t="s">
        <v>230</v>
      </c>
      <c r="H151" s="28"/>
      <c r="I151" s="17">
        <v>3055</v>
      </c>
      <c r="J151" s="17" t="s">
        <v>212</v>
      </c>
      <c r="K151" s="17">
        <v>15</v>
      </c>
      <c r="L151" s="27">
        <v>6</v>
      </c>
      <c r="M151" s="28"/>
      <c r="N151" s="17">
        <v>0.55000000000000004</v>
      </c>
    </row>
    <row r="152" spans="3:14" x14ac:dyDescent="0.25">
      <c r="C152" s="17">
        <v>144</v>
      </c>
      <c r="D152" s="17" t="s">
        <v>232</v>
      </c>
      <c r="E152" s="17">
        <v>9869</v>
      </c>
      <c r="G152" s="27" t="s">
        <v>230</v>
      </c>
      <c r="H152" s="28"/>
      <c r="I152" s="17">
        <v>3056</v>
      </c>
      <c r="J152" s="17" t="s">
        <v>193</v>
      </c>
      <c r="K152" s="17">
        <v>15</v>
      </c>
      <c r="L152" s="27">
        <v>4</v>
      </c>
      <c r="M152" s="28"/>
      <c r="N152" s="17">
        <v>0.55000000000000004</v>
      </c>
    </row>
    <row r="153" spans="3:14" ht="25.5" x14ac:dyDescent="0.25">
      <c r="C153" s="17">
        <v>145</v>
      </c>
      <c r="D153" s="17" t="s">
        <v>38</v>
      </c>
      <c r="E153" s="17">
        <v>13795</v>
      </c>
      <c r="G153" s="27" t="s">
        <v>230</v>
      </c>
      <c r="H153" s="28"/>
      <c r="I153" s="17">
        <v>3096</v>
      </c>
      <c r="J153" s="17" t="s">
        <v>212</v>
      </c>
      <c r="K153" s="17">
        <v>15</v>
      </c>
      <c r="L153" s="27">
        <v>6</v>
      </c>
      <c r="M153" s="28"/>
      <c r="N153" s="17">
        <v>0.55000000000000004</v>
      </c>
    </row>
    <row r="154" spans="3:14" x14ac:dyDescent="0.25">
      <c r="C154" s="17">
        <v>146</v>
      </c>
      <c r="D154" s="17" t="s">
        <v>41</v>
      </c>
      <c r="E154" s="17">
        <v>13802</v>
      </c>
      <c r="G154" s="27" t="s">
        <v>230</v>
      </c>
      <c r="H154" s="28"/>
      <c r="I154" s="17">
        <v>3052</v>
      </c>
      <c r="J154" s="17" t="s">
        <v>206</v>
      </c>
      <c r="K154" s="17">
        <v>15</v>
      </c>
      <c r="L154" s="27">
        <v>4</v>
      </c>
      <c r="M154" s="28"/>
      <c r="N154" s="17">
        <v>0.55000000000000004</v>
      </c>
    </row>
    <row r="155" spans="3:14" x14ac:dyDescent="0.25">
      <c r="C155" s="17">
        <v>147</v>
      </c>
      <c r="D155" s="17" t="s">
        <v>43</v>
      </c>
      <c r="E155" s="17">
        <v>9878</v>
      </c>
      <c r="G155" s="27" t="s">
        <v>230</v>
      </c>
      <c r="H155" s="28"/>
      <c r="I155" s="17">
        <v>2992</v>
      </c>
      <c r="J155" s="17" t="s">
        <v>191</v>
      </c>
      <c r="K155" s="17">
        <v>15</v>
      </c>
      <c r="L155" s="27">
        <v>4</v>
      </c>
      <c r="M155" s="28"/>
      <c r="N155" s="17">
        <v>10.321759999999999</v>
      </c>
    </row>
    <row r="156" spans="3:14" x14ac:dyDescent="0.25">
      <c r="C156" s="17">
        <v>148</v>
      </c>
      <c r="D156" s="17" t="s">
        <v>40</v>
      </c>
      <c r="E156" s="17">
        <v>9883</v>
      </c>
      <c r="G156" s="27" t="s">
        <v>230</v>
      </c>
      <c r="H156" s="28"/>
      <c r="I156" s="17">
        <v>3053</v>
      </c>
      <c r="J156" s="17" t="s">
        <v>199</v>
      </c>
      <c r="K156" s="17">
        <v>15</v>
      </c>
      <c r="L156" s="27">
        <v>4</v>
      </c>
      <c r="M156" s="28"/>
      <c r="N156" s="17">
        <v>0.55000000000000004</v>
      </c>
    </row>
    <row r="157" spans="3:14" x14ac:dyDescent="0.25">
      <c r="C157" s="17">
        <v>149</v>
      </c>
      <c r="D157" s="17" t="s">
        <v>34</v>
      </c>
      <c r="E157" s="17">
        <v>9873</v>
      </c>
      <c r="G157" s="27" t="s">
        <v>230</v>
      </c>
      <c r="H157" s="28"/>
      <c r="I157" s="17">
        <v>3033</v>
      </c>
      <c r="J157" s="17" t="s">
        <v>193</v>
      </c>
      <c r="K157" s="17">
        <v>15</v>
      </c>
      <c r="L157" s="27">
        <v>6</v>
      </c>
      <c r="M157" s="28"/>
      <c r="N157" s="17">
        <v>0.55000000000000004</v>
      </c>
    </row>
    <row r="158" spans="3:14" x14ac:dyDescent="0.25">
      <c r="C158" s="17">
        <v>150</v>
      </c>
      <c r="D158" s="17" t="s">
        <v>35</v>
      </c>
      <c r="E158" s="17">
        <v>9881</v>
      </c>
      <c r="G158" s="27" t="s">
        <v>230</v>
      </c>
      <c r="H158" s="28"/>
      <c r="I158" s="17">
        <v>3062</v>
      </c>
      <c r="J158" s="17" t="s">
        <v>193</v>
      </c>
      <c r="K158" s="17">
        <v>10</v>
      </c>
      <c r="L158" s="27">
        <v>4</v>
      </c>
      <c r="M158" s="28"/>
      <c r="N158" s="17">
        <v>0.55000000000000004</v>
      </c>
    </row>
    <row r="159" spans="3:14" ht="25.5" x14ac:dyDescent="0.25">
      <c r="C159" s="17">
        <v>151</v>
      </c>
      <c r="D159" s="17" t="s">
        <v>38</v>
      </c>
      <c r="E159" s="17">
        <v>9880</v>
      </c>
      <c r="G159" s="27" t="s">
        <v>230</v>
      </c>
      <c r="H159" s="28"/>
      <c r="I159" s="17">
        <v>3054</v>
      </c>
      <c r="J159" s="17" t="s">
        <v>185</v>
      </c>
      <c r="K159" s="17">
        <v>15</v>
      </c>
      <c r="L159" s="27">
        <v>4</v>
      </c>
      <c r="M159" s="28"/>
      <c r="N159" s="17">
        <v>0.55000000000000004</v>
      </c>
    </row>
    <row r="160" spans="3:14" x14ac:dyDescent="0.25">
      <c r="C160" s="17">
        <v>152</v>
      </c>
      <c r="D160" s="17" t="s">
        <v>33</v>
      </c>
      <c r="E160" s="17">
        <v>9879</v>
      </c>
      <c r="G160" s="27" t="s">
        <v>230</v>
      </c>
      <c r="H160" s="28"/>
      <c r="I160" s="17">
        <v>3049</v>
      </c>
      <c r="J160" s="17" t="s">
        <v>183</v>
      </c>
      <c r="K160" s="17">
        <v>15</v>
      </c>
      <c r="L160" s="27">
        <v>4</v>
      </c>
      <c r="M160" s="28"/>
      <c r="N160" s="17">
        <v>0.55000000000000004</v>
      </c>
    </row>
    <row r="161" spans="3:14" x14ac:dyDescent="0.25">
      <c r="C161" s="17">
        <v>153</v>
      </c>
      <c r="D161" s="17" t="s">
        <v>33</v>
      </c>
      <c r="E161" s="17">
        <v>9882</v>
      </c>
      <c r="G161" s="27" t="s">
        <v>230</v>
      </c>
      <c r="H161" s="28"/>
      <c r="I161" s="17">
        <v>3065</v>
      </c>
      <c r="J161" s="17" t="s">
        <v>193</v>
      </c>
      <c r="K161" s="17">
        <v>15</v>
      </c>
      <c r="L161" s="27">
        <v>4</v>
      </c>
      <c r="M161" s="28"/>
      <c r="N161" s="17">
        <v>0.55000000000000004</v>
      </c>
    </row>
    <row r="162" spans="3:14" x14ac:dyDescent="0.25">
      <c r="C162" s="17">
        <v>154</v>
      </c>
      <c r="D162" s="17" t="s">
        <v>151</v>
      </c>
      <c r="E162" s="17">
        <v>13907</v>
      </c>
      <c r="G162" s="27" t="s">
        <v>231</v>
      </c>
      <c r="H162" s="28"/>
      <c r="I162" s="17">
        <v>3073</v>
      </c>
      <c r="J162" s="17" t="s">
        <v>193</v>
      </c>
      <c r="K162" s="17">
        <v>15</v>
      </c>
      <c r="L162" s="27">
        <v>4</v>
      </c>
      <c r="M162" s="28"/>
      <c r="N162" s="17">
        <v>0.55000000000000004</v>
      </c>
    </row>
    <row r="163" spans="3:14" x14ac:dyDescent="0.25">
      <c r="C163" s="17">
        <v>155</v>
      </c>
      <c r="D163" s="17" t="s">
        <v>151</v>
      </c>
      <c r="E163" s="17">
        <v>13926</v>
      </c>
      <c r="G163" s="27" t="s">
        <v>233</v>
      </c>
      <c r="H163" s="28"/>
      <c r="I163" s="17">
        <v>3089</v>
      </c>
      <c r="J163" s="17" t="s">
        <v>206</v>
      </c>
      <c r="K163" s="17">
        <v>15</v>
      </c>
      <c r="L163" s="27">
        <v>6</v>
      </c>
      <c r="M163" s="28"/>
      <c r="N163" s="17">
        <v>0.55000000000000004</v>
      </c>
    </row>
    <row r="164" spans="3:14" x14ac:dyDescent="0.25">
      <c r="C164" s="17">
        <v>156</v>
      </c>
      <c r="D164" s="17" t="s">
        <v>192</v>
      </c>
      <c r="E164" s="17">
        <v>9950</v>
      </c>
      <c r="G164" s="27" t="s">
        <v>233</v>
      </c>
      <c r="H164" s="28"/>
      <c r="I164" s="17">
        <v>3077</v>
      </c>
      <c r="J164" s="17" t="s">
        <v>182</v>
      </c>
      <c r="K164" s="17">
        <v>15</v>
      </c>
      <c r="L164" s="27">
        <v>4</v>
      </c>
      <c r="M164" s="28"/>
      <c r="N164" s="17">
        <v>0.55000000000000004</v>
      </c>
    </row>
    <row r="165" spans="3:14" ht="25.5" x14ac:dyDescent="0.25">
      <c r="C165" s="17">
        <v>157</v>
      </c>
      <c r="D165" s="17" t="s">
        <v>38</v>
      </c>
      <c r="E165" s="17">
        <v>9904</v>
      </c>
      <c r="G165" s="27" t="s">
        <v>231</v>
      </c>
      <c r="H165" s="28"/>
      <c r="I165" s="17">
        <v>3067</v>
      </c>
      <c r="J165" s="17" t="s">
        <v>206</v>
      </c>
      <c r="K165" s="17">
        <v>15</v>
      </c>
      <c r="L165" s="27">
        <v>4</v>
      </c>
      <c r="M165" s="28"/>
      <c r="N165" s="17">
        <v>0.55000000000000004</v>
      </c>
    </row>
    <row r="166" spans="3:14" x14ac:dyDescent="0.25">
      <c r="C166" s="17">
        <v>158</v>
      </c>
      <c r="D166" s="17" t="s">
        <v>32</v>
      </c>
      <c r="E166" s="17">
        <v>9949</v>
      </c>
      <c r="G166" s="27" t="s">
        <v>233</v>
      </c>
      <c r="H166" s="28"/>
      <c r="I166" s="17">
        <v>3079</v>
      </c>
      <c r="J166" s="17" t="s">
        <v>206</v>
      </c>
      <c r="K166" s="17">
        <v>15</v>
      </c>
      <c r="L166" s="27">
        <v>4</v>
      </c>
      <c r="M166" s="28"/>
      <c r="N166" s="17">
        <v>0.55000000000000004</v>
      </c>
    </row>
    <row r="167" spans="3:14" x14ac:dyDescent="0.25">
      <c r="C167" s="17">
        <v>159</v>
      </c>
      <c r="D167" s="17" t="s">
        <v>40</v>
      </c>
      <c r="E167" s="17">
        <v>9975</v>
      </c>
      <c r="G167" s="27" t="s">
        <v>233</v>
      </c>
      <c r="H167" s="28"/>
      <c r="I167" s="17">
        <v>3094</v>
      </c>
      <c r="J167" s="17" t="s">
        <v>193</v>
      </c>
      <c r="K167" s="17">
        <v>15</v>
      </c>
      <c r="L167" s="27">
        <v>6</v>
      </c>
      <c r="M167" s="28"/>
      <c r="N167" s="17">
        <v>0.55000000000000004</v>
      </c>
    </row>
    <row r="168" spans="3:14" x14ac:dyDescent="0.25">
      <c r="C168" s="17">
        <v>160</v>
      </c>
      <c r="D168" s="17" t="s">
        <v>43</v>
      </c>
      <c r="E168" s="17">
        <v>9939</v>
      </c>
      <c r="G168" s="27" t="s">
        <v>233</v>
      </c>
      <c r="H168" s="28"/>
      <c r="I168" s="17">
        <v>3029</v>
      </c>
      <c r="J168" s="17" t="s">
        <v>193</v>
      </c>
      <c r="K168" s="17">
        <v>15</v>
      </c>
      <c r="L168" s="27">
        <v>4</v>
      </c>
      <c r="M168" s="28"/>
      <c r="N168" s="17">
        <v>0.55000000000000004</v>
      </c>
    </row>
    <row r="169" spans="3:14" x14ac:dyDescent="0.25">
      <c r="C169" s="17">
        <v>161</v>
      </c>
      <c r="D169" s="17" t="s">
        <v>96</v>
      </c>
      <c r="E169" s="17">
        <v>13969</v>
      </c>
      <c r="G169" s="27" t="s">
        <v>233</v>
      </c>
      <c r="H169" s="28"/>
      <c r="I169" s="17">
        <v>3093</v>
      </c>
      <c r="J169" s="17" t="s">
        <v>181</v>
      </c>
      <c r="K169" s="17">
        <v>10</v>
      </c>
      <c r="L169" s="27">
        <v>4</v>
      </c>
      <c r="M169" s="28"/>
      <c r="N169" s="17">
        <v>0.55000000000000004</v>
      </c>
    </row>
    <row r="170" spans="3:14" x14ac:dyDescent="0.25">
      <c r="C170" s="17">
        <v>162</v>
      </c>
      <c r="D170" s="17" t="s">
        <v>234</v>
      </c>
      <c r="E170" s="17">
        <v>9958</v>
      </c>
      <c r="G170" s="27" t="s">
        <v>233</v>
      </c>
      <c r="H170" s="28"/>
      <c r="I170" s="17">
        <v>3040</v>
      </c>
      <c r="J170" s="17" t="s">
        <v>206</v>
      </c>
      <c r="K170" s="17">
        <v>45</v>
      </c>
      <c r="L170" s="27">
        <v>6</v>
      </c>
      <c r="M170" s="28"/>
      <c r="N170" s="17">
        <v>30.96527</v>
      </c>
    </row>
    <row r="171" spans="3:14" x14ac:dyDescent="0.25">
      <c r="C171" s="17">
        <v>163</v>
      </c>
      <c r="D171" s="17" t="s">
        <v>33</v>
      </c>
      <c r="E171" s="17">
        <v>9996</v>
      </c>
      <c r="G171" s="27" t="s">
        <v>233</v>
      </c>
      <c r="H171" s="28"/>
      <c r="I171" s="17">
        <v>3095</v>
      </c>
      <c r="J171" s="17" t="s">
        <v>183</v>
      </c>
      <c r="K171" s="17">
        <v>15</v>
      </c>
      <c r="L171" s="27">
        <v>4</v>
      </c>
      <c r="M171" s="28"/>
      <c r="N171" s="17">
        <v>0.55000000000000004</v>
      </c>
    </row>
    <row r="172" spans="3:14" x14ac:dyDescent="0.25">
      <c r="C172" s="17">
        <v>164</v>
      </c>
      <c r="D172" s="17" t="s">
        <v>39</v>
      </c>
      <c r="E172" s="17">
        <v>9991</v>
      </c>
      <c r="G172" s="27" t="s">
        <v>233</v>
      </c>
      <c r="H172" s="28"/>
      <c r="I172" s="17">
        <v>3042</v>
      </c>
      <c r="J172" s="17" t="s">
        <v>196</v>
      </c>
      <c r="K172" s="17">
        <v>15</v>
      </c>
      <c r="L172" s="27">
        <v>4</v>
      </c>
      <c r="M172" s="28"/>
      <c r="N172" s="17">
        <v>10.321759999999999</v>
      </c>
    </row>
    <row r="173" spans="3:14" x14ac:dyDescent="0.25">
      <c r="C173" s="17">
        <v>165</v>
      </c>
      <c r="D173" s="17" t="s">
        <v>32</v>
      </c>
      <c r="E173" s="17">
        <v>10011</v>
      </c>
      <c r="G173" s="27" t="s">
        <v>235</v>
      </c>
      <c r="H173" s="28"/>
      <c r="I173" s="17">
        <v>3083</v>
      </c>
      <c r="J173" s="17" t="s">
        <v>206</v>
      </c>
      <c r="K173" s="17">
        <v>15</v>
      </c>
      <c r="L173" s="27">
        <v>4</v>
      </c>
      <c r="M173" s="28"/>
      <c r="N173" s="17">
        <v>0.55000000000000004</v>
      </c>
    </row>
    <row r="174" spans="3:14" x14ac:dyDescent="0.25">
      <c r="C174" s="17">
        <v>166</v>
      </c>
      <c r="D174" s="17" t="s">
        <v>41</v>
      </c>
      <c r="E174" s="17">
        <v>9925</v>
      </c>
      <c r="G174" s="27" t="s">
        <v>231</v>
      </c>
      <c r="H174" s="28"/>
      <c r="I174" s="17">
        <v>3071</v>
      </c>
      <c r="J174" s="17" t="s">
        <v>193</v>
      </c>
      <c r="K174" s="17">
        <v>15</v>
      </c>
      <c r="L174" s="27">
        <v>4</v>
      </c>
      <c r="M174" s="28"/>
      <c r="N174" s="17">
        <v>0.55000000000000004</v>
      </c>
    </row>
    <row r="175" spans="3:14" x14ac:dyDescent="0.25">
      <c r="C175" s="17">
        <v>167</v>
      </c>
      <c r="D175" s="17" t="s">
        <v>102</v>
      </c>
      <c r="E175" s="17">
        <v>9924</v>
      </c>
      <c r="G175" s="27" t="s">
        <v>233</v>
      </c>
      <c r="H175" s="28"/>
      <c r="I175" s="17">
        <v>3078</v>
      </c>
      <c r="J175" s="17" t="s">
        <v>194</v>
      </c>
      <c r="K175" s="17">
        <v>10</v>
      </c>
      <c r="L175" s="27">
        <v>4</v>
      </c>
      <c r="M175" s="28"/>
      <c r="N175" s="17">
        <v>0.55000000000000004</v>
      </c>
    </row>
    <row r="176" spans="3:14" x14ac:dyDescent="0.25">
      <c r="C176" s="17">
        <v>168</v>
      </c>
      <c r="D176" s="17" t="s">
        <v>41</v>
      </c>
      <c r="E176" s="17">
        <v>9926</v>
      </c>
      <c r="G176" s="27" t="s">
        <v>231</v>
      </c>
      <c r="H176" s="28"/>
      <c r="I176" s="17">
        <v>3070</v>
      </c>
      <c r="J176" s="17" t="s">
        <v>206</v>
      </c>
      <c r="K176" s="17">
        <v>10</v>
      </c>
      <c r="L176" s="27">
        <v>4</v>
      </c>
      <c r="M176" s="28"/>
      <c r="N176" s="17">
        <v>0.55000000000000004</v>
      </c>
    </row>
    <row r="177" spans="3:14" x14ac:dyDescent="0.25">
      <c r="C177" s="17">
        <v>169</v>
      </c>
      <c r="D177" s="17" t="s">
        <v>41</v>
      </c>
      <c r="E177" s="17">
        <v>9927</v>
      </c>
      <c r="G177" s="27" t="s">
        <v>231</v>
      </c>
      <c r="H177" s="28"/>
      <c r="I177" s="17">
        <v>3069</v>
      </c>
      <c r="J177" s="17" t="s">
        <v>193</v>
      </c>
      <c r="K177" s="17">
        <v>15</v>
      </c>
      <c r="L177" s="27">
        <v>4</v>
      </c>
      <c r="M177" s="28"/>
      <c r="N177" s="17">
        <v>0.55000000000000004</v>
      </c>
    </row>
    <row r="178" spans="3:14" x14ac:dyDescent="0.25">
      <c r="C178" s="17">
        <v>170</v>
      </c>
      <c r="D178" s="17" t="s">
        <v>39</v>
      </c>
      <c r="E178" s="17">
        <v>10149</v>
      </c>
      <c r="G178" s="27" t="s">
        <v>236</v>
      </c>
      <c r="H178" s="28"/>
      <c r="I178" s="17">
        <v>3124</v>
      </c>
      <c r="J178" s="17" t="s">
        <v>183</v>
      </c>
      <c r="K178" s="17">
        <v>25</v>
      </c>
      <c r="L178" s="27">
        <v>4</v>
      </c>
      <c r="M178" s="28"/>
      <c r="N178" s="17">
        <v>17.202929999999999</v>
      </c>
    </row>
    <row r="179" spans="3:14" x14ac:dyDescent="0.25">
      <c r="C179" s="17">
        <v>171</v>
      </c>
      <c r="D179" s="17" t="s">
        <v>41</v>
      </c>
      <c r="E179" s="17">
        <v>10150</v>
      </c>
      <c r="G179" s="27" t="s">
        <v>236</v>
      </c>
      <c r="H179" s="28"/>
      <c r="I179" s="17">
        <v>3134</v>
      </c>
      <c r="J179" s="17" t="s">
        <v>196</v>
      </c>
      <c r="K179" s="17">
        <v>15</v>
      </c>
      <c r="L179" s="27">
        <v>4</v>
      </c>
      <c r="M179" s="28"/>
      <c r="N179" s="17">
        <v>0.55000000000000004</v>
      </c>
    </row>
    <row r="180" spans="3:14" x14ac:dyDescent="0.25">
      <c r="C180" s="17">
        <v>172</v>
      </c>
      <c r="D180" s="17" t="s">
        <v>33</v>
      </c>
      <c r="E180" s="17">
        <v>10086</v>
      </c>
      <c r="G180" s="27" t="s">
        <v>236</v>
      </c>
      <c r="H180" s="28"/>
      <c r="I180" s="17">
        <v>3149</v>
      </c>
      <c r="J180" s="17" t="s">
        <v>197</v>
      </c>
      <c r="K180" s="17">
        <v>15</v>
      </c>
      <c r="L180" s="27">
        <v>4</v>
      </c>
      <c r="M180" s="28"/>
      <c r="N180" s="17">
        <v>10.321759999999999</v>
      </c>
    </row>
    <row r="181" spans="3:14" x14ac:dyDescent="0.25">
      <c r="C181" s="17">
        <v>173</v>
      </c>
      <c r="D181" s="17" t="s">
        <v>40</v>
      </c>
      <c r="E181" s="17">
        <v>10144</v>
      </c>
      <c r="G181" s="27" t="s">
        <v>236</v>
      </c>
      <c r="H181" s="28"/>
      <c r="I181" s="17">
        <v>3104</v>
      </c>
      <c r="J181" s="17" t="s">
        <v>193</v>
      </c>
      <c r="K181" s="17">
        <v>15</v>
      </c>
      <c r="L181" s="27">
        <v>4</v>
      </c>
      <c r="M181" s="28"/>
      <c r="N181" s="17">
        <v>0.55000000000000004</v>
      </c>
    </row>
    <row r="182" spans="3:14" x14ac:dyDescent="0.25">
      <c r="C182" s="17">
        <v>174</v>
      </c>
      <c r="D182" s="17" t="s">
        <v>33</v>
      </c>
      <c r="E182" s="17">
        <v>10147</v>
      </c>
      <c r="G182" s="27" t="s">
        <v>236</v>
      </c>
      <c r="H182" s="28"/>
      <c r="I182" s="17">
        <v>3161</v>
      </c>
      <c r="J182" s="17" t="s">
        <v>199</v>
      </c>
      <c r="K182" s="17">
        <v>15</v>
      </c>
      <c r="L182" s="27">
        <v>6</v>
      </c>
      <c r="M182" s="28"/>
      <c r="N182" s="17">
        <v>0.55000000000000004</v>
      </c>
    </row>
    <row r="183" spans="3:14" x14ac:dyDescent="0.25">
      <c r="C183" s="17">
        <v>175</v>
      </c>
      <c r="D183" s="17" t="s">
        <v>41</v>
      </c>
      <c r="E183" s="17">
        <v>9922</v>
      </c>
      <c r="G183" s="27" t="s">
        <v>231</v>
      </c>
      <c r="H183" s="28"/>
      <c r="I183" s="17">
        <v>3076</v>
      </c>
      <c r="J183" s="17" t="s">
        <v>196</v>
      </c>
      <c r="K183" s="17">
        <v>15</v>
      </c>
      <c r="L183" s="27">
        <v>4</v>
      </c>
      <c r="M183" s="28"/>
      <c r="N183" s="17">
        <v>0.55000000000000004</v>
      </c>
    </row>
    <row r="184" spans="3:14" x14ac:dyDescent="0.25">
      <c r="C184" s="17">
        <v>176</v>
      </c>
      <c r="D184" s="17" t="s">
        <v>92</v>
      </c>
      <c r="E184" s="17">
        <v>10054</v>
      </c>
      <c r="G184" s="27" t="s">
        <v>237</v>
      </c>
      <c r="H184" s="28"/>
      <c r="I184" s="17">
        <v>3122</v>
      </c>
      <c r="J184" s="17" t="s">
        <v>183</v>
      </c>
      <c r="K184" s="17">
        <v>15</v>
      </c>
      <c r="L184" s="27">
        <v>4</v>
      </c>
      <c r="M184" s="28"/>
      <c r="N184" s="17">
        <v>0.55000000000000004</v>
      </c>
    </row>
    <row r="185" spans="3:14" x14ac:dyDescent="0.25">
      <c r="C185" s="17">
        <v>177</v>
      </c>
      <c r="D185" s="17" t="s">
        <v>33</v>
      </c>
      <c r="E185" s="17">
        <v>10142</v>
      </c>
      <c r="G185" s="27" t="s">
        <v>236</v>
      </c>
      <c r="H185" s="28"/>
      <c r="I185" s="17">
        <v>3163</v>
      </c>
      <c r="J185" s="17" t="s">
        <v>199</v>
      </c>
      <c r="K185" s="17">
        <v>15</v>
      </c>
      <c r="L185" s="27">
        <v>4</v>
      </c>
      <c r="M185" s="28"/>
      <c r="N185" s="17">
        <v>0.55000000000000004</v>
      </c>
    </row>
    <row r="186" spans="3:14" x14ac:dyDescent="0.25">
      <c r="C186" s="17">
        <v>178</v>
      </c>
      <c r="D186" s="17" t="s">
        <v>39</v>
      </c>
      <c r="E186" s="17">
        <v>10091</v>
      </c>
      <c r="G186" s="27" t="s">
        <v>236</v>
      </c>
      <c r="H186" s="28"/>
      <c r="I186" s="17">
        <v>3125</v>
      </c>
      <c r="J186" s="17" t="s">
        <v>194</v>
      </c>
      <c r="K186" s="17">
        <v>15</v>
      </c>
      <c r="L186" s="27">
        <v>6</v>
      </c>
      <c r="M186" s="28"/>
      <c r="N186" s="17">
        <v>0.55000000000000004</v>
      </c>
    </row>
    <row r="187" spans="3:14" x14ac:dyDescent="0.25">
      <c r="C187" s="17">
        <v>179</v>
      </c>
      <c r="D187" s="17" t="s">
        <v>238</v>
      </c>
      <c r="E187" s="17">
        <v>10128</v>
      </c>
      <c r="G187" s="27" t="s">
        <v>236</v>
      </c>
      <c r="H187" s="28"/>
      <c r="I187" s="17">
        <v>3135</v>
      </c>
      <c r="J187" s="17" t="s">
        <v>194</v>
      </c>
      <c r="K187" s="17">
        <v>15</v>
      </c>
      <c r="L187" s="27">
        <v>4</v>
      </c>
      <c r="M187" s="28"/>
      <c r="N187" s="17">
        <v>0.55000000000000004</v>
      </c>
    </row>
    <row r="188" spans="3:14" x14ac:dyDescent="0.25">
      <c r="C188" s="17">
        <v>180</v>
      </c>
      <c r="D188" s="17" t="s">
        <v>33</v>
      </c>
      <c r="E188" s="17">
        <v>10129</v>
      </c>
      <c r="G188" s="27" t="s">
        <v>236</v>
      </c>
      <c r="H188" s="28"/>
      <c r="I188" s="17">
        <v>3075</v>
      </c>
      <c r="J188" s="17" t="s">
        <v>193</v>
      </c>
      <c r="K188" s="17">
        <v>15</v>
      </c>
      <c r="L188" s="27">
        <v>6</v>
      </c>
      <c r="M188" s="28"/>
      <c r="N188" s="17">
        <v>0.55000000000000004</v>
      </c>
    </row>
    <row r="189" spans="3:14" x14ac:dyDescent="0.25">
      <c r="C189" s="17">
        <v>181</v>
      </c>
      <c r="D189" s="17" t="s">
        <v>40</v>
      </c>
      <c r="E189" s="17">
        <v>10130</v>
      </c>
      <c r="G189" s="27" t="s">
        <v>236</v>
      </c>
      <c r="H189" s="28"/>
      <c r="I189" s="17">
        <v>3136</v>
      </c>
      <c r="J189" s="17" t="s">
        <v>212</v>
      </c>
      <c r="K189" s="17">
        <v>15</v>
      </c>
      <c r="L189" s="27">
        <v>6</v>
      </c>
      <c r="M189" s="28"/>
      <c r="N189" s="17">
        <v>0.55000000000000004</v>
      </c>
    </row>
    <row r="190" spans="3:14" x14ac:dyDescent="0.25">
      <c r="C190" s="17">
        <v>182</v>
      </c>
      <c r="D190" s="17" t="s">
        <v>239</v>
      </c>
      <c r="E190" s="17">
        <v>10152</v>
      </c>
      <c r="G190" s="27" t="s">
        <v>236</v>
      </c>
      <c r="H190" s="28"/>
      <c r="I190" s="17">
        <v>3180</v>
      </c>
      <c r="J190" s="17" t="s">
        <v>194</v>
      </c>
      <c r="K190" s="17">
        <v>170</v>
      </c>
      <c r="L190" s="27">
        <v>4</v>
      </c>
      <c r="M190" s="28"/>
      <c r="N190" s="17">
        <v>116.97989</v>
      </c>
    </row>
    <row r="191" spans="3:14" x14ac:dyDescent="0.25">
      <c r="C191" s="17">
        <v>183</v>
      </c>
      <c r="D191" s="17" t="s">
        <v>40</v>
      </c>
      <c r="E191" s="17">
        <v>10042</v>
      </c>
      <c r="G191" s="27" t="s">
        <v>237</v>
      </c>
      <c r="H191" s="28"/>
      <c r="I191" s="17">
        <v>3120</v>
      </c>
      <c r="J191" s="17" t="s">
        <v>196</v>
      </c>
      <c r="K191" s="17">
        <v>15</v>
      </c>
      <c r="L191" s="27">
        <v>4</v>
      </c>
      <c r="M191" s="28"/>
      <c r="N191" s="17">
        <v>0.55000000000000004</v>
      </c>
    </row>
    <row r="192" spans="3:14" x14ac:dyDescent="0.25">
      <c r="C192" s="17">
        <v>184</v>
      </c>
      <c r="D192" s="17" t="s">
        <v>41</v>
      </c>
      <c r="E192" s="17">
        <v>10043</v>
      </c>
      <c r="G192" s="27" t="s">
        <v>237</v>
      </c>
      <c r="H192" s="28"/>
      <c r="I192" s="17">
        <v>3121</v>
      </c>
      <c r="J192" s="17" t="s">
        <v>183</v>
      </c>
      <c r="K192" s="17">
        <v>15</v>
      </c>
      <c r="L192" s="27">
        <v>4</v>
      </c>
      <c r="M192" s="28"/>
      <c r="N192" s="17">
        <v>10.321759999999999</v>
      </c>
    </row>
    <row r="193" spans="3:14" x14ac:dyDescent="0.25">
      <c r="C193" s="17">
        <v>185</v>
      </c>
      <c r="D193" s="17" t="s">
        <v>33</v>
      </c>
      <c r="E193" s="17">
        <v>14190</v>
      </c>
      <c r="G193" s="27" t="s">
        <v>236</v>
      </c>
      <c r="H193" s="28"/>
      <c r="I193" s="17">
        <v>3157</v>
      </c>
      <c r="J193" s="17" t="s">
        <v>199</v>
      </c>
      <c r="K193" s="17">
        <v>15</v>
      </c>
      <c r="L193" s="27">
        <v>4</v>
      </c>
      <c r="M193" s="28"/>
      <c r="N193" s="17">
        <v>0.55000000000000004</v>
      </c>
    </row>
    <row r="194" spans="3:14" x14ac:dyDescent="0.25">
      <c r="C194" s="17">
        <v>186</v>
      </c>
      <c r="D194" s="17" t="s">
        <v>33</v>
      </c>
      <c r="E194" s="17">
        <v>14191</v>
      </c>
      <c r="G194" s="27" t="s">
        <v>236</v>
      </c>
      <c r="H194" s="28"/>
      <c r="I194" s="17">
        <v>3156</v>
      </c>
      <c r="J194" s="17" t="s">
        <v>199</v>
      </c>
      <c r="K194" s="17">
        <v>15</v>
      </c>
      <c r="L194" s="27">
        <v>4</v>
      </c>
      <c r="M194" s="28"/>
      <c r="N194" s="17">
        <v>0.55000000000000004</v>
      </c>
    </row>
    <row r="195" spans="3:14" x14ac:dyDescent="0.25">
      <c r="C195" s="17">
        <v>187</v>
      </c>
      <c r="D195" s="17" t="s">
        <v>37</v>
      </c>
      <c r="E195" s="17">
        <v>14149</v>
      </c>
      <c r="G195" s="27" t="s">
        <v>237</v>
      </c>
      <c r="H195" s="28"/>
      <c r="I195" s="17">
        <v>3119</v>
      </c>
      <c r="J195" s="17" t="s">
        <v>212</v>
      </c>
      <c r="K195" s="17">
        <v>15</v>
      </c>
      <c r="L195" s="27">
        <v>4</v>
      </c>
      <c r="M195" s="28"/>
      <c r="N195" s="17">
        <v>0.55000000000000004</v>
      </c>
    </row>
    <row r="196" spans="3:14" x14ac:dyDescent="0.25">
      <c r="C196" s="17">
        <v>188</v>
      </c>
      <c r="D196" s="17" t="s">
        <v>33</v>
      </c>
      <c r="E196" s="17">
        <v>9976</v>
      </c>
      <c r="G196" s="27" t="s">
        <v>233</v>
      </c>
      <c r="H196" s="28"/>
      <c r="I196" s="17">
        <v>3090</v>
      </c>
      <c r="J196" s="17" t="s">
        <v>183</v>
      </c>
      <c r="K196" s="17">
        <v>15</v>
      </c>
      <c r="L196" s="27">
        <v>4</v>
      </c>
      <c r="M196" s="28"/>
      <c r="N196" s="17">
        <v>0.55000000000000004</v>
      </c>
    </row>
    <row r="197" spans="3:14" x14ac:dyDescent="0.25">
      <c r="C197" s="17">
        <v>189</v>
      </c>
      <c r="D197" s="17" t="s">
        <v>33</v>
      </c>
      <c r="E197" s="17">
        <v>10009</v>
      </c>
      <c r="G197" s="27" t="s">
        <v>235</v>
      </c>
      <c r="H197" s="28"/>
      <c r="I197" s="17">
        <v>3109</v>
      </c>
      <c r="J197" s="17" t="s">
        <v>206</v>
      </c>
      <c r="K197" s="17">
        <v>15</v>
      </c>
      <c r="L197" s="27">
        <v>6</v>
      </c>
      <c r="M197" s="28"/>
      <c r="N197" s="17">
        <v>0.55000000000000004</v>
      </c>
    </row>
    <row r="198" spans="3:14" x14ac:dyDescent="0.25">
      <c r="C198" s="17">
        <v>190</v>
      </c>
      <c r="D198" s="17" t="s">
        <v>33</v>
      </c>
      <c r="E198" s="17">
        <v>10008</v>
      </c>
      <c r="G198" s="27" t="s">
        <v>235</v>
      </c>
      <c r="H198" s="28"/>
      <c r="I198" s="17">
        <v>3108</v>
      </c>
      <c r="J198" s="17" t="s">
        <v>206</v>
      </c>
      <c r="K198" s="17">
        <v>15</v>
      </c>
      <c r="L198" s="27">
        <v>4</v>
      </c>
      <c r="M198" s="28"/>
      <c r="N198" s="17">
        <v>0.55000000000000004</v>
      </c>
    </row>
    <row r="199" spans="3:14" x14ac:dyDescent="0.25">
      <c r="C199" s="17">
        <v>191</v>
      </c>
      <c r="D199" s="17" t="s">
        <v>41</v>
      </c>
      <c r="E199" s="17">
        <v>10007</v>
      </c>
      <c r="G199" s="27" t="s">
        <v>235</v>
      </c>
      <c r="H199" s="28"/>
      <c r="I199" s="17">
        <v>3100</v>
      </c>
      <c r="J199" s="17" t="s">
        <v>212</v>
      </c>
      <c r="K199" s="17">
        <v>10</v>
      </c>
      <c r="L199" s="27">
        <v>4</v>
      </c>
      <c r="M199" s="28"/>
      <c r="N199" s="17">
        <v>6.88117</v>
      </c>
    </row>
    <row r="200" spans="3:14" x14ac:dyDescent="0.25">
      <c r="C200" s="17">
        <v>192</v>
      </c>
      <c r="D200" s="17" t="s">
        <v>33</v>
      </c>
      <c r="E200" s="17">
        <v>10036</v>
      </c>
      <c r="G200" s="27" t="s">
        <v>235</v>
      </c>
      <c r="H200" s="28"/>
      <c r="I200" s="17">
        <v>3097</v>
      </c>
      <c r="J200" s="17" t="s">
        <v>206</v>
      </c>
      <c r="K200" s="17">
        <v>15</v>
      </c>
      <c r="L200" s="27">
        <v>4</v>
      </c>
      <c r="M200" s="28"/>
      <c r="N200" s="17">
        <v>0.55000000000000004</v>
      </c>
    </row>
    <row r="201" spans="3:14" x14ac:dyDescent="0.25">
      <c r="C201" s="17">
        <v>193</v>
      </c>
      <c r="D201" s="17" t="s">
        <v>34</v>
      </c>
      <c r="E201" s="17">
        <v>10014</v>
      </c>
      <c r="G201" s="27" t="s">
        <v>235</v>
      </c>
      <c r="H201" s="28"/>
      <c r="I201" s="17">
        <v>3107</v>
      </c>
      <c r="J201" s="17" t="s">
        <v>212</v>
      </c>
      <c r="K201" s="17">
        <v>15</v>
      </c>
      <c r="L201" s="27">
        <v>4</v>
      </c>
      <c r="M201" s="28"/>
      <c r="N201" s="17">
        <v>0.55000000000000004</v>
      </c>
    </row>
    <row r="202" spans="3:14" x14ac:dyDescent="0.25">
      <c r="C202" s="17">
        <v>194</v>
      </c>
      <c r="D202" s="17" t="s">
        <v>34</v>
      </c>
      <c r="E202" s="17">
        <v>9963</v>
      </c>
      <c r="G202" s="27" t="s">
        <v>233</v>
      </c>
      <c r="H202" s="28"/>
      <c r="I202" s="17">
        <v>3080</v>
      </c>
      <c r="J202" s="17" t="s">
        <v>197</v>
      </c>
      <c r="K202" s="17">
        <v>15</v>
      </c>
      <c r="L202" s="27">
        <v>6</v>
      </c>
      <c r="M202" s="28"/>
      <c r="N202" s="17">
        <v>0.55000000000000004</v>
      </c>
    </row>
    <row r="203" spans="3:14" x14ac:dyDescent="0.25">
      <c r="C203" s="17">
        <v>195</v>
      </c>
      <c r="D203" s="17" t="s">
        <v>34</v>
      </c>
      <c r="E203" s="17">
        <v>9962</v>
      </c>
      <c r="G203" s="27" t="s">
        <v>233</v>
      </c>
      <c r="H203" s="28"/>
      <c r="I203" s="17">
        <v>3081</v>
      </c>
      <c r="J203" s="17" t="s">
        <v>212</v>
      </c>
      <c r="K203" s="17">
        <v>15</v>
      </c>
      <c r="L203" s="27">
        <v>6</v>
      </c>
      <c r="M203" s="28"/>
      <c r="N203" s="17">
        <v>0.55000000000000004</v>
      </c>
    </row>
    <row r="204" spans="3:14" x14ac:dyDescent="0.25">
      <c r="C204" s="17">
        <v>196</v>
      </c>
      <c r="D204" s="17" t="s">
        <v>40</v>
      </c>
      <c r="E204" s="17">
        <v>14031</v>
      </c>
      <c r="G204" s="27" t="s">
        <v>235</v>
      </c>
      <c r="H204" s="28"/>
      <c r="I204" s="17">
        <v>3101</v>
      </c>
      <c r="J204" s="17" t="s">
        <v>185</v>
      </c>
      <c r="K204" s="17">
        <v>15</v>
      </c>
      <c r="L204" s="27">
        <v>4</v>
      </c>
      <c r="M204" s="28"/>
      <c r="N204" s="17">
        <v>0.55000000000000004</v>
      </c>
    </row>
    <row r="205" spans="3:14" x14ac:dyDescent="0.25">
      <c r="C205" s="17">
        <v>197</v>
      </c>
      <c r="D205" s="17" t="s">
        <v>37</v>
      </c>
      <c r="E205" s="17">
        <v>10271</v>
      </c>
      <c r="G205" s="27" t="s">
        <v>201</v>
      </c>
      <c r="H205" s="28"/>
      <c r="I205" s="17">
        <v>3178</v>
      </c>
      <c r="J205" s="17" t="s">
        <v>240</v>
      </c>
      <c r="K205" s="17">
        <v>4</v>
      </c>
      <c r="L205" s="27">
        <v>4</v>
      </c>
      <c r="M205" s="28"/>
      <c r="N205" s="17">
        <v>2.7524700000000002</v>
      </c>
    </row>
    <row r="206" spans="3:14" x14ac:dyDescent="0.25">
      <c r="C206" s="17">
        <v>198</v>
      </c>
      <c r="D206" s="17" t="s">
        <v>37</v>
      </c>
      <c r="E206" s="17">
        <v>10261</v>
      </c>
      <c r="G206" s="27" t="s">
        <v>201</v>
      </c>
      <c r="H206" s="28"/>
      <c r="I206" s="17">
        <v>3162</v>
      </c>
      <c r="J206" s="17" t="s">
        <v>240</v>
      </c>
      <c r="K206" s="17">
        <v>1.5</v>
      </c>
      <c r="L206" s="27">
        <v>4</v>
      </c>
      <c r="M206" s="28"/>
      <c r="N206" s="17">
        <v>1.0321800000000001</v>
      </c>
    </row>
    <row r="207" spans="3:14" x14ac:dyDescent="0.25">
      <c r="C207" s="17">
        <v>199</v>
      </c>
      <c r="D207" s="17" t="s">
        <v>37</v>
      </c>
      <c r="E207" s="17">
        <v>10262</v>
      </c>
      <c r="G207" s="27" t="s">
        <v>201</v>
      </c>
      <c r="H207" s="28"/>
      <c r="I207" s="17">
        <v>3164</v>
      </c>
      <c r="J207" s="17" t="s">
        <v>240</v>
      </c>
      <c r="K207" s="17">
        <v>2</v>
      </c>
      <c r="L207" s="27">
        <v>4</v>
      </c>
      <c r="M207" s="28"/>
      <c r="N207" s="17">
        <v>1.3762300000000001</v>
      </c>
    </row>
    <row r="208" spans="3:14" x14ac:dyDescent="0.25">
      <c r="C208" s="17">
        <v>200</v>
      </c>
      <c r="D208" s="17" t="s">
        <v>37</v>
      </c>
      <c r="E208" s="17">
        <v>10263</v>
      </c>
      <c r="G208" s="27" t="s">
        <v>201</v>
      </c>
      <c r="H208" s="28"/>
      <c r="I208" s="17">
        <v>3165</v>
      </c>
      <c r="J208" s="17" t="s">
        <v>240</v>
      </c>
      <c r="K208" s="17">
        <v>2</v>
      </c>
      <c r="L208" s="27">
        <v>4</v>
      </c>
      <c r="M208" s="28"/>
      <c r="N208" s="17">
        <v>1.3762300000000001</v>
      </c>
    </row>
    <row r="209" spans="3:14" x14ac:dyDescent="0.25">
      <c r="C209" s="17">
        <v>201</v>
      </c>
      <c r="D209" s="17" t="s">
        <v>37</v>
      </c>
      <c r="E209" s="17">
        <v>10264</v>
      </c>
      <c r="G209" s="27" t="s">
        <v>201</v>
      </c>
      <c r="H209" s="28"/>
      <c r="I209" s="17">
        <v>3167</v>
      </c>
      <c r="J209" s="17" t="s">
        <v>240</v>
      </c>
      <c r="K209" s="17">
        <v>1.5</v>
      </c>
      <c r="L209" s="27">
        <v>4</v>
      </c>
      <c r="M209" s="28"/>
      <c r="N209" s="17">
        <v>1.0321800000000001</v>
      </c>
    </row>
    <row r="210" spans="3:14" x14ac:dyDescent="0.25">
      <c r="C210" s="17">
        <v>202</v>
      </c>
      <c r="D210" s="17" t="s">
        <v>37</v>
      </c>
      <c r="E210" s="17">
        <v>10265</v>
      </c>
      <c r="G210" s="27" t="s">
        <v>201</v>
      </c>
      <c r="H210" s="28"/>
      <c r="I210" s="17">
        <v>3172</v>
      </c>
      <c r="J210" s="17" t="s">
        <v>240</v>
      </c>
      <c r="K210" s="17">
        <v>2</v>
      </c>
      <c r="L210" s="27">
        <v>4</v>
      </c>
      <c r="M210" s="28"/>
      <c r="N210" s="17">
        <v>1.3762300000000001</v>
      </c>
    </row>
    <row r="211" spans="3:14" x14ac:dyDescent="0.25">
      <c r="C211" s="17">
        <v>203</v>
      </c>
      <c r="D211" s="17" t="s">
        <v>37</v>
      </c>
      <c r="E211" s="17">
        <v>10266</v>
      </c>
      <c r="G211" s="27" t="s">
        <v>201</v>
      </c>
      <c r="H211" s="28"/>
      <c r="I211" s="17">
        <v>3173</v>
      </c>
      <c r="J211" s="17" t="s">
        <v>240</v>
      </c>
      <c r="K211" s="17">
        <v>2.5</v>
      </c>
      <c r="L211" s="27">
        <v>4</v>
      </c>
      <c r="M211" s="28"/>
      <c r="N211" s="17">
        <v>1.7202900000000001</v>
      </c>
    </row>
    <row r="212" spans="3:14" x14ac:dyDescent="0.25">
      <c r="C212" s="17">
        <v>204</v>
      </c>
      <c r="D212" s="17" t="s">
        <v>37</v>
      </c>
      <c r="E212" s="17">
        <v>10267</v>
      </c>
      <c r="G212" s="27" t="s">
        <v>201</v>
      </c>
      <c r="H212" s="28"/>
      <c r="I212" s="17">
        <v>3174</v>
      </c>
      <c r="J212" s="17" t="s">
        <v>240</v>
      </c>
      <c r="K212" s="17">
        <v>4</v>
      </c>
      <c r="L212" s="27">
        <v>4</v>
      </c>
      <c r="M212" s="28"/>
      <c r="N212" s="17">
        <v>2.7524700000000002</v>
      </c>
    </row>
    <row r="213" spans="3:14" x14ac:dyDescent="0.25">
      <c r="C213" s="17">
        <v>205</v>
      </c>
      <c r="D213" s="17" t="s">
        <v>37</v>
      </c>
      <c r="E213" s="17">
        <v>10268</v>
      </c>
      <c r="G213" s="27" t="s">
        <v>201</v>
      </c>
      <c r="H213" s="28"/>
      <c r="I213" s="17">
        <v>3175</v>
      </c>
      <c r="J213" s="17" t="s">
        <v>240</v>
      </c>
      <c r="K213" s="17">
        <v>3.5</v>
      </c>
      <c r="L213" s="27">
        <v>4</v>
      </c>
      <c r="M213" s="28"/>
      <c r="N213" s="17">
        <v>2.4084099999999999</v>
      </c>
    </row>
    <row r="214" spans="3:14" x14ac:dyDescent="0.25">
      <c r="C214" s="17">
        <v>206</v>
      </c>
      <c r="D214" s="17" t="s">
        <v>37</v>
      </c>
      <c r="E214" s="17">
        <v>10270</v>
      </c>
      <c r="G214" s="27" t="s">
        <v>201</v>
      </c>
      <c r="H214" s="28"/>
      <c r="I214" s="17">
        <v>3177</v>
      </c>
      <c r="J214" s="17" t="s">
        <v>240</v>
      </c>
      <c r="K214" s="17">
        <v>5</v>
      </c>
      <c r="L214" s="27">
        <v>4</v>
      </c>
      <c r="M214" s="28"/>
      <c r="N214" s="17">
        <v>3.4405899999999998</v>
      </c>
    </row>
    <row r="215" spans="3:14" x14ac:dyDescent="0.25">
      <c r="C215" s="17">
        <v>207</v>
      </c>
      <c r="D215" s="17" t="s">
        <v>37</v>
      </c>
      <c r="E215" s="17">
        <v>10260</v>
      </c>
      <c r="G215" s="27" t="s">
        <v>201</v>
      </c>
      <c r="H215" s="28"/>
      <c r="I215" s="17">
        <v>3154</v>
      </c>
      <c r="J215" s="17" t="s">
        <v>240</v>
      </c>
      <c r="K215" s="17">
        <v>2</v>
      </c>
      <c r="L215" s="27">
        <v>4</v>
      </c>
      <c r="M215" s="28"/>
      <c r="N215" s="17">
        <v>0.55000000000000004</v>
      </c>
    </row>
    <row r="216" spans="3:14" x14ac:dyDescent="0.25">
      <c r="C216" s="17">
        <v>208</v>
      </c>
      <c r="D216" s="17" t="s">
        <v>35</v>
      </c>
      <c r="E216" s="17">
        <v>10259</v>
      </c>
      <c r="G216" s="27" t="s">
        <v>201</v>
      </c>
      <c r="H216" s="28"/>
      <c r="I216" s="17">
        <v>3181</v>
      </c>
      <c r="J216" s="17" t="s">
        <v>199</v>
      </c>
      <c r="K216" s="17">
        <v>15</v>
      </c>
      <c r="L216" s="27">
        <v>4</v>
      </c>
      <c r="M216" s="28"/>
      <c r="N216" s="17">
        <v>0.55000000000000004</v>
      </c>
    </row>
    <row r="217" spans="3:14" x14ac:dyDescent="0.25">
      <c r="C217" s="17">
        <v>209</v>
      </c>
      <c r="D217" s="17" t="s">
        <v>147</v>
      </c>
      <c r="E217" s="17">
        <v>10258</v>
      </c>
      <c r="G217" s="27" t="s">
        <v>201</v>
      </c>
      <c r="H217" s="28"/>
      <c r="I217" s="17">
        <v>3179</v>
      </c>
      <c r="J217" s="17" t="s">
        <v>181</v>
      </c>
      <c r="K217" s="17">
        <v>15</v>
      </c>
      <c r="L217" s="27">
        <v>6</v>
      </c>
      <c r="M217" s="28"/>
      <c r="N217" s="17">
        <v>10.321759999999999</v>
      </c>
    </row>
    <row r="218" spans="3:14" x14ac:dyDescent="0.25">
      <c r="C218" s="17">
        <v>210</v>
      </c>
      <c r="D218" s="17" t="s">
        <v>96</v>
      </c>
      <c r="E218" s="17">
        <v>10257</v>
      </c>
      <c r="G218" s="27" t="s">
        <v>201</v>
      </c>
      <c r="H218" s="28"/>
      <c r="I218" s="17">
        <v>3171</v>
      </c>
      <c r="J218" s="17" t="s">
        <v>183</v>
      </c>
      <c r="K218" s="17">
        <v>15</v>
      </c>
      <c r="L218" s="27">
        <v>6</v>
      </c>
      <c r="M218" s="28"/>
      <c r="N218" s="17">
        <v>44.897039999999997</v>
      </c>
    </row>
    <row r="219" spans="3:14" x14ac:dyDescent="0.25">
      <c r="C219" s="17">
        <v>211</v>
      </c>
      <c r="D219" s="17" t="s">
        <v>33</v>
      </c>
      <c r="E219" s="17">
        <v>10256</v>
      </c>
      <c r="G219" s="27" t="s">
        <v>201</v>
      </c>
      <c r="H219" s="28"/>
      <c r="I219" s="17">
        <v>3150</v>
      </c>
      <c r="J219" s="17" t="s">
        <v>182</v>
      </c>
      <c r="K219" s="17">
        <v>15</v>
      </c>
      <c r="L219" s="27">
        <v>4</v>
      </c>
      <c r="M219" s="28"/>
      <c r="N219" s="17">
        <v>10.321759999999999</v>
      </c>
    </row>
    <row r="220" spans="3:14" x14ac:dyDescent="0.25">
      <c r="C220" s="17">
        <v>212</v>
      </c>
      <c r="D220" s="17" t="s">
        <v>40</v>
      </c>
      <c r="E220" s="17">
        <v>10253</v>
      </c>
      <c r="G220" s="27" t="s">
        <v>201</v>
      </c>
      <c r="H220" s="28"/>
      <c r="I220" s="17">
        <v>3148</v>
      </c>
      <c r="J220" s="17" t="s">
        <v>183</v>
      </c>
      <c r="K220" s="17">
        <v>15</v>
      </c>
      <c r="L220" s="27">
        <v>4</v>
      </c>
      <c r="M220" s="28"/>
      <c r="N220" s="17">
        <v>0.55000000000000004</v>
      </c>
    </row>
    <row r="221" spans="3:14" x14ac:dyDescent="0.25">
      <c r="C221" s="17">
        <v>213</v>
      </c>
      <c r="D221" s="17" t="s">
        <v>41</v>
      </c>
      <c r="E221" s="17">
        <v>10252</v>
      </c>
      <c r="G221" s="27" t="s">
        <v>201</v>
      </c>
      <c r="H221" s="28"/>
      <c r="I221" s="17">
        <v>3194</v>
      </c>
      <c r="J221" s="17" t="s">
        <v>183</v>
      </c>
      <c r="K221" s="17">
        <v>10</v>
      </c>
      <c r="L221" s="27">
        <v>4</v>
      </c>
      <c r="M221" s="28"/>
      <c r="N221" s="17">
        <v>0.55000000000000004</v>
      </c>
    </row>
    <row r="222" spans="3:14" x14ac:dyDescent="0.25">
      <c r="C222" s="17">
        <v>214</v>
      </c>
      <c r="D222" s="17" t="s">
        <v>41</v>
      </c>
      <c r="E222" s="17">
        <v>10251</v>
      </c>
      <c r="G222" s="27" t="s">
        <v>201</v>
      </c>
      <c r="H222" s="28"/>
      <c r="I222" s="17">
        <v>3147</v>
      </c>
      <c r="J222" s="17" t="s">
        <v>183</v>
      </c>
      <c r="K222" s="17">
        <v>15</v>
      </c>
      <c r="L222" s="27">
        <v>4</v>
      </c>
      <c r="M222" s="28"/>
      <c r="N222" s="17">
        <v>0.55000000000000004</v>
      </c>
    </row>
    <row r="223" spans="3:14" x14ac:dyDescent="0.25">
      <c r="C223" s="17">
        <v>215</v>
      </c>
      <c r="D223" s="17" t="s">
        <v>41</v>
      </c>
      <c r="E223" s="17">
        <v>10250</v>
      </c>
      <c r="G223" s="27" t="s">
        <v>201</v>
      </c>
      <c r="H223" s="28"/>
      <c r="I223" s="17">
        <v>3151</v>
      </c>
      <c r="J223" s="17" t="s">
        <v>199</v>
      </c>
      <c r="K223" s="17">
        <v>15</v>
      </c>
      <c r="L223" s="27">
        <v>4</v>
      </c>
      <c r="M223" s="28"/>
      <c r="N223" s="17">
        <v>0.55000000000000004</v>
      </c>
    </row>
    <row r="224" spans="3:14" x14ac:dyDescent="0.25">
      <c r="C224" s="17">
        <v>216</v>
      </c>
      <c r="D224" s="17" t="s">
        <v>97</v>
      </c>
      <c r="E224" s="17">
        <v>10249</v>
      </c>
      <c r="G224" s="27" t="s">
        <v>201</v>
      </c>
      <c r="H224" s="28"/>
      <c r="I224" s="17">
        <v>3185</v>
      </c>
      <c r="J224" s="17" t="s">
        <v>182</v>
      </c>
      <c r="K224" s="17">
        <v>10</v>
      </c>
      <c r="L224" s="27">
        <v>4</v>
      </c>
      <c r="M224" s="28"/>
      <c r="N224" s="17">
        <v>0.55000000000000004</v>
      </c>
    </row>
    <row r="225" spans="3:14" x14ac:dyDescent="0.25">
      <c r="C225" s="17">
        <v>217</v>
      </c>
      <c r="D225" s="17" t="s">
        <v>41</v>
      </c>
      <c r="E225" s="17">
        <v>10207</v>
      </c>
      <c r="G225" s="27" t="s">
        <v>201</v>
      </c>
      <c r="H225" s="28"/>
      <c r="I225" s="17">
        <v>3152</v>
      </c>
      <c r="J225" s="17" t="s">
        <v>183</v>
      </c>
      <c r="K225" s="17">
        <v>15</v>
      </c>
      <c r="L225" s="27">
        <v>4</v>
      </c>
      <c r="M225" s="28"/>
      <c r="N225" s="17">
        <v>0.55000000000000004</v>
      </c>
    </row>
    <row r="226" spans="3:14" x14ac:dyDescent="0.25">
      <c r="C226" s="17">
        <v>218</v>
      </c>
      <c r="D226" s="17" t="s">
        <v>41</v>
      </c>
      <c r="E226" s="17">
        <v>10208</v>
      </c>
      <c r="G226" s="27" t="s">
        <v>201</v>
      </c>
      <c r="H226" s="28"/>
      <c r="I226" s="17">
        <v>3191</v>
      </c>
      <c r="J226" s="17" t="s">
        <v>183</v>
      </c>
      <c r="K226" s="17">
        <v>15</v>
      </c>
      <c r="L226" s="27">
        <v>4</v>
      </c>
      <c r="M226" s="28"/>
      <c r="N226" s="17">
        <v>0.55000000000000004</v>
      </c>
    </row>
    <row r="227" spans="3:14" x14ac:dyDescent="0.25">
      <c r="C227" s="17">
        <v>219</v>
      </c>
      <c r="D227" s="17" t="s">
        <v>34</v>
      </c>
      <c r="E227" s="17">
        <v>10163</v>
      </c>
      <c r="G227" s="27" t="s">
        <v>186</v>
      </c>
      <c r="H227" s="28"/>
      <c r="I227" s="17">
        <v>3127</v>
      </c>
      <c r="J227" s="17" t="s">
        <v>194</v>
      </c>
      <c r="K227" s="17">
        <v>15</v>
      </c>
      <c r="L227" s="27">
        <v>6</v>
      </c>
      <c r="M227" s="28"/>
      <c r="N227" s="17">
        <v>0.55000000000000004</v>
      </c>
    </row>
    <row r="228" spans="3:14" x14ac:dyDescent="0.25">
      <c r="C228" s="17">
        <v>220</v>
      </c>
      <c r="D228" s="17" t="s">
        <v>41</v>
      </c>
      <c r="E228" s="17">
        <v>10200</v>
      </c>
      <c r="G228" s="27" t="s">
        <v>186</v>
      </c>
      <c r="H228" s="28"/>
      <c r="I228" s="17">
        <v>3142</v>
      </c>
      <c r="J228" s="17" t="s">
        <v>183</v>
      </c>
      <c r="K228" s="17">
        <v>15</v>
      </c>
      <c r="L228" s="27">
        <v>4</v>
      </c>
      <c r="M228" s="28"/>
      <c r="N228" s="17">
        <v>0.55000000000000004</v>
      </c>
    </row>
    <row r="229" spans="3:14" x14ac:dyDescent="0.25">
      <c r="C229" s="17">
        <v>221</v>
      </c>
      <c r="D229" s="17" t="s">
        <v>41</v>
      </c>
      <c r="E229" s="17">
        <v>10199</v>
      </c>
      <c r="G229" s="27" t="s">
        <v>186</v>
      </c>
      <c r="H229" s="28"/>
      <c r="I229" s="17">
        <v>3113</v>
      </c>
      <c r="J229" s="17" t="s">
        <v>199</v>
      </c>
      <c r="K229" s="17">
        <v>15</v>
      </c>
      <c r="L229" s="27">
        <v>6</v>
      </c>
      <c r="M229" s="28"/>
      <c r="N229" s="17">
        <v>0.55000000000000004</v>
      </c>
    </row>
    <row r="230" spans="3:14" x14ac:dyDescent="0.25">
      <c r="C230" s="17">
        <v>222</v>
      </c>
      <c r="D230" s="17" t="s">
        <v>151</v>
      </c>
      <c r="E230" s="17">
        <v>10198</v>
      </c>
      <c r="G230" s="27" t="s">
        <v>186</v>
      </c>
      <c r="H230" s="28"/>
      <c r="I230" s="17">
        <v>3106</v>
      </c>
      <c r="J230" s="17" t="s">
        <v>193</v>
      </c>
      <c r="K230" s="17">
        <v>14</v>
      </c>
      <c r="L230" s="27">
        <v>4</v>
      </c>
      <c r="M230" s="28"/>
      <c r="N230" s="17">
        <v>0.55000000000000004</v>
      </c>
    </row>
    <row r="231" spans="3:14" x14ac:dyDescent="0.25">
      <c r="C231" s="17">
        <v>223</v>
      </c>
      <c r="D231" s="17" t="s">
        <v>40</v>
      </c>
      <c r="E231" s="17">
        <v>10197</v>
      </c>
      <c r="G231" s="27" t="s">
        <v>186</v>
      </c>
      <c r="H231" s="28"/>
      <c r="I231" s="17">
        <v>3146</v>
      </c>
      <c r="J231" s="17" t="s">
        <v>199</v>
      </c>
      <c r="K231" s="17">
        <v>15</v>
      </c>
      <c r="L231" s="27">
        <v>6</v>
      </c>
      <c r="M231" s="28"/>
      <c r="N231" s="17">
        <v>0.55000000000000004</v>
      </c>
    </row>
    <row r="232" spans="3:14" x14ac:dyDescent="0.25">
      <c r="C232" s="17">
        <v>224</v>
      </c>
      <c r="D232" s="17" t="s">
        <v>39</v>
      </c>
      <c r="E232" s="17">
        <v>10196</v>
      </c>
      <c r="G232" s="27" t="s">
        <v>186</v>
      </c>
      <c r="H232" s="28"/>
      <c r="I232" s="17">
        <v>3126</v>
      </c>
      <c r="J232" s="17" t="s">
        <v>240</v>
      </c>
      <c r="K232" s="17">
        <v>10</v>
      </c>
      <c r="L232" s="27">
        <v>4</v>
      </c>
      <c r="M232" s="28"/>
      <c r="N232" s="17">
        <v>6.88117</v>
      </c>
    </row>
    <row r="233" spans="3:14" x14ac:dyDescent="0.25">
      <c r="C233" s="17">
        <v>225</v>
      </c>
      <c r="D233" s="17" t="s">
        <v>33</v>
      </c>
      <c r="E233" s="17">
        <v>10178</v>
      </c>
      <c r="G233" s="27" t="s">
        <v>186</v>
      </c>
      <c r="H233" s="28"/>
      <c r="I233" s="17">
        <v>3140</v>
      </c>
      <c r="J233" s="17" t="s">
        <v>183</v>
      </c>
      <c r="K233" s="17">
        <v>15</v>
      </c>
      <c r="L233" s="27">
        <v>4</v>
      </c>
      <c r="M233" s="28"/>
      <c r="N233" s="17">
        <v>0.55000000000000004</v>
      </c>
    </row>
    <row r="234" spans="3:14" x14ac:dyDescent="0.25">
      <c r="C234" s="17">
        <v>226</v>
      </c>
      <c r="D234" s="17" t="s">
        <v>41</v>
      </c>
      <c r="E234" s="17">
        <v>10181</v>
      </c>
      <c r="G234" s="27" t="s">
        <v>186</v>
      </c>
      <c r="H234" s="28"/>
      <c r="I234" s="17">
        <v>3138</v>
      </c>
      <c r="J234" s="17" t="s">
        <v>194</v>
      </c>
      <c r="K234" s="17">
        <v>15</v>
      </c>
      <c r="L234" s="27">
        <v>4</v>
      </c>
      <c r="M234" s="28"/>
      <c r="N234" s="17">
        <v>0.55000000000000004</v>
      </c>
    </row>
    <row r="235" spans="3:14" x14ac:dyDescent="0.25">
      <c r="C235" s="17">
        <v>227</v>
      </c>
      <c r="D235" s="17" t="s">
        <v>43</v>
      </c>
      <c r="E235" s="17">
        <v>10182</v>
      </c>
      <c r="G235" s="27" t="s">
        <v>186</v>
      </c>
      <c r="H235" s="28"/>
      <c r="I235" s="17">
        <v>3105</v>
      </c>
      <c r="J235" s="17" t="s">
        <v>206</v>
      </c>
      <c r="K235" s="17">
        <v>15</v>
      </c>
      <c r="L235" s="27">
        <v>4</v>
      </c>
      <c r="M235" s="28"/>
      <c r="N235" s="17">
        <v>0.55000000000000004</v>
      </c>
    </row>
    <row r="236" spans="3:14" x14ac:dyDescent="0.25">
      <c r="C236" s="17">
        <v>228</v>
      </c>
      <c r="D236" s="17" t="s">
        <v>39</v>
      </c>
      <c r="E236" s="17">
        <v>10214</v>
      </c>
      <c r="G236" s="27" t="s">
        <v>201</v>
      </c>
      <c r="H236" s="28"/>
      <c r="I236" s="17">
        <v>3131</v>
      </c>
      <c r="J236" s="17" t="s">
        <v>240</v>
      </c>
      <c r="K236" s="17">
        <v>15</v>
      </c>
      <c r="L236" s="27">
        <v>6</v>
      </c>
      <c r="M236" s="28"/>
      <c r="N236" s="17">
        <v>0.55000000000000004</v>
      </c>
    </row>
    <row r="237" spans="3:14" x14ac:dyDescent="0.25">
      <c r="C237" s="17">
        <v>229</v>
      </c>
      <c r="D237" s="17" t="s">
        <v>39</v>
      </c>
      <c r="E237" s="17">
        <v>10146</v>
      </c>
      <c r="G237" s="27" t="s">
        <v>236</v>
      </c>
      <c r="H237" s="28"/>
      <c r="I237" s="17">
        <v>3123</v>
      </c>
      <c r="J237" s="17" t="s">
        <v>199</v>
      </c>
      <c r="K237" s="17">
        <v>30</v>
      </c>
      <c r="L237" s="27">
        <v>6</v>
      </c>
      <c r="M237" s="28"/>
      <c r="N237" s="17">
        <v>20.643509999999999</v>
      </c>
    </row>
    <row r="238" spans="3:14" x14ac:dyDescent="0.25">
      <c r="C238" s="17">
        <v>230</v>
      </c>
      <c r="D238" s="17" t="s">
        <v>41</v>
      </c>
      <c r="E238" s="17">
        <v>14427</v>
      </c>
      <c r="G238" s="27" t="s">
        <v>189</v>
      </c>
      <c r="H238" s="28"/>
      <c r="I238" s="17">
        <v>3208</v>
      </c>
      <c r="J238" s="17" t="s">
        <v>194</v>
      </c>
      <c r="K238" s="17">
        <v>15</v>
      </c>
      <c r="L238" s="27">
        <v>4</v>
      </c>
      <c r="M238" s="28"/>
      <c r="N238" s="17">
        <v>0.55000000000000004</v>
      </c>
    </row>
    <row r="239" spans="3:14" x14ac:dyDescent="0.25">
      <c r="C239" s="17">
        <v>231</v>
      </c>
      <c r="D239" s="17" t="s">
        <v>229</v>
      </c>
      <c r="E239" s="17">
        <v>14537</v>
      </c>
      <c r="G239" s="27" t="s">
        <v>191</v>
      </c>
      <c r="H239" s="28"/>
      <c r="I239" s="17">
        <v>3220</v>
      </c>
      <c r="J239" s="17" t="s">
        <v>197</v>
      </c>
      <c r="K239" s="17">
        <v>15</v>
      </c>
      <c r="L239" s="27">
        <v>4</v>
      </c>
      <c r="M239" s="28"/>
      <c r="N239" s="17">
        <v>0.55000000000000004</v>
      </c>
    </row>
    <row r="240" spans="3:14" x14ac:dyDescent="0.25">
      <c r="C240" s="17">
        <v>232</v>
      </c>
      <c r="D240" s="17" t="s">
        <v>221</v>
      </c>
      <c r="E240" s="17">
        <v>14548</v>
      </c>
      <c r="G240" s="27" t="s">
        <v>191</v>
      </c>
      <c r="H240" s="28"/>
      <c r="I240" s="17">
        <v>3132</v>
      </c>
      <c r="J240" s="17" t="s">
        <v>197</v>
      </c>
      <c r="K240" s="17">
        <v>15</v>
      </c>
      <c r="L240" s="27">
        <v>4</v>
      </c>
      <c r="M240" s="28"/>
      <c r="N240" s="17">
        <v>10.321759999999999</v>
      </c>
    </row>
    <row r="241" spans="3:14" x14ac:dyDescent="0.25">
      <c r="C241" s="17">
        <v>233</v>
      </c>
      <c r="D241" s="17" t="s">
        <v>33</v>
      </c>
      <c r="E241" s="17">
        <v>14551</v>
      </c>
      <c r="G241" s="27" t="s">
        <v>191</v>
      </c>
      <c r="H241" s="28"/>
      <c r="I241" s="17">
        <v>3219</v>
      </c>
      <c r="J241" s="17" t="s">
        <v>205</v>
      </c>
      <c r="K241" s="17">
        <v>15</v>
      </c>
      <c r="L241" s="27">
        <v>4</v>
      </c>
      <c r="M241" s="28"/>
      <c r="N241" s="17">
        <v>0.55000000000000004</v>
      </c>
    </row>
    <row r="242" spans="3:14" x14ac:dyDescent="0.25">
      <c r="C242" s="17">
        <v>234</v>
      </c>
      <c r="D242" s="17" t="s">
        <v>40</v>
      </c>
      <c r="E242" s="17">
        <v>14563</v>
      </c>
      <c r="G242" s="27" t="s">
        <v>191</v>
      </c>
      <c r="H242" s="28"/>
      <c r="I242" s="17">
        <v>3197</v>
      </c>
      <c r="J242" s="17" t="s">
        <v>182</v>
      </c>
      <c r="K242" s="17">
        <v>15</v>
      </c>
      <c r="L242" s="27">
        <v>6</v>
      </c>
      <c r="M242" s="28"/>
      <c r="N242" s="17">
        <v>0.55000000000000004</v>
      </c>
    </row>
    <row r="243" spans="3:14" x14ac:dyDescent="0.25">
      <c r="C243" s="17">
        <v>235</v>
      </c>
      <c r="D243" s="17" t="s">
        <v>41</v>
      </c>
      <c r="E243" s="17">
        <v>10350</v>
      </c>
      <c r="G243" s="27" t="s">
        <v>189</v>
      </c>
      <c r="H243" s="28"/>
      <c r="I243" s="17">
        <v>3206</v>
      </c>
      <c r="J243" s="17" t="s">
        <v>240</v>
      </c>
      <c r="K243" s="17">
        <v>15</v>
      </c>
      <c r="L243" s="27">
        <v>4</v>
      </c>
      <c r="M243" s="28"/>
      <c r="N243" s="17">
        <v>0.55000000000000004</v>
      </c>
    </row>
    <row r="244" spans="3:14" x14ac:dyDescent="0.25">
      <c r="C244" s="17">
        <v>236</v>
      </c>
      <c r="D244" s="17" t="s">
        <v>229</v>
      </c>
      <c r="E244" s="17">
        <v>10377</v>
      </c>
      <c r="G244" s="27" t="s">
        <v>189</v>
      </c>
      <c r="H244" s="28"/>
      <c r="I244" s="17">
        <v>3114</v>
      </c>
      <c r="J244" s="17" t="s">
        <v>199</v>
      </c>
      <c r="K244" s="17">
        <v>15</v>
      </c>
      <c r="L244" s="27">
        <v>4</v>
      </c>
      <c r="M244" s="28"/>
      <c r="N244" s="17">
        <v>10.321759999999999</v>
      </c>
    </row>
    <row r="245" spans="3:14" x14ac:dyDescent="0.25">
      <c r="C245" s="17">
        <v>237</v>
      </c>
      <c r="D245" s="17" t="s">
        <v>44</v>
      </c>
      <c r="E245" s="17">
        <v>10369</v>
      </c>
      <c r="G245" s="27" t="s">
        <v>220</v>
      </c>
      <c r="H245" s="28"/>
      <c r="I245" s="17">
        <v>3182</v>
      </c>
      <c r="J245" s="17" t="s">
        <v>194</v>
      </c>
      <c r="K245" s="17">
        <v>15</v>
      </c>
      <c r="L245" s="27">
        <v>6</v>
      </c>
      <c r="M245" s="28"/>
      <c r="N245" s="17">
        <v>10.321759999999999</v>
      </c>
    </row>
    <row r="246" spans="3:14" x14ac:dyDescent="0.25">
      <c r="C246" s="17">
        <v>238</v>
      </c>
      <c r="D246" s="17" t="s">
        <v>40</v>
      </c>
      <c r="E246" s="17">
        <v>10376</v>
      </c>
      <c r="G246" s="27" t="s">
        <v>189</v>
      </c>
      <c r="H246" s="28"/>
      <c r="I246" s="17">
        <v>3211</v>
      </c>
      <c r="J246" s="17" t="s">
        <v>182</v>
      </c>
      <c r="K246" s="17">
        <v>15</v>
      </c>
      <c r="L246" s="27">
        <v>4</v>
      </c>
      <c r="M246" s="28"/>
      <c r="N246" s="17">
        <v>0.55000000000000004</v>
      </c>
    </row>
    <row r="247" spans="3:14" x14ac:dyDescent="0.25">
      <c r="C247" s="17">
        <v>239</v>
      </c>
      <c r="D247" s="17" t="s">
        <v>33</v>
      </c>
      <c r="E247" s="17">
        <v>10228</v>
      </c>
      <c r="G247" s="27" t="s">
        <v>201</v>
      </c>
      <c r="H247" s="28"/>
      <c r="I247" s="17">
        <v>3192</v>
      </c>
      <c r="J247" s="17" t="s">
        <v>183</v>
      </c>
      <c r="K247" s="17">
        <v>15</v>
      </c>
      <c r="L247" s="27">
        <v>6</v>
      </c>
      <c r="M247" s="28"/>
      <c r="N247" s="17">
        <v>0.55000000000000004</v>
      </c>
    </row>
    <row r="248" spans="3:14" x14ac:dyDescent="0.25">
      <c r="C248" s="17">
        <v>240</v>
      </c>
      <c r="D248" s="17" t="s">
        <v>41</v>
      </c>
      <c r="E248" s="17">
        <v>10274</v>
      </c>
      <c r="G248" s="27" t="s">
        <v>189</v>
      </c>
      <c r="H248" s="28"/>
      <c r="I248" s="17">
        <v>3225</v>
      </c>
      <c r="J248" s="17" t="s">
        <v>181</v>
      </c>
      <c r="K248" s="17">
        <v>15</v>
      </c>
      <c r="L248" s="27">
        <v>6</v>
      </c>
      <c r="M248" s="28"/>
      <c r="N248" s="17">
        <v>0.55000000000000004</v>
      </c>
    </row>
    <row r="249" spans="3:14" x14ac:dyDescent="0.25">
      <c r="C249" s="17">
        <v>241</v>
      </c>
      <c r="D249" s="17" t="s">
        <v>33</v>
      </c>
      <c r="E249" s="17">
        <v>10275</v>
      </c>
      <c r="G249" s="27" t="s">
        <v>189</v>
      </c>
      <c r="H249" s="28"/>
      <c r="I249" s="17">
        <v>3207</v>
      </c>
      <c r="J249" s="17" t="s">
        <v>197</v>
      </c>
      <c r="K249" s="17">
        <v>15</v>
      </c>
      <c r="L249" s="27">
        <v>4</v>
      </c>
      <c r="M249" s="28"/>
      <c r="N249" s="17">
        <v>0.55000000000000004</v>
      </c>
    </row>
    <row r="250" spans="3:14" x14ac:dyDescent="0.25">
      <c r="C250" s="17">
        <v>242</v>
      </c>
      <c r="D250" s="17" t="s">
        <v>33</v>
      </c>
      <c r="E250" s="17">
        <v>10402</v>
      </c>
      <c r="G250" s="27" t="s">
        <v>191</v>
      </c>
      <c r="H250" s="28"/>
      <c r="I250" s="17">
        <v>3221</v>
      </c>
      <c r="J250" s="17" t="s">
        <v>181</v>
      </c>
      <c r="K250" s="17">
        <v>15</v>
      </c>
      <c r="L250" s="27">
        <v>4</v>
      </c>
      <c r="M250" s="28"/>
      <c r="N250" s="17">
        <v>0.55000000000000004</v>
      </c>
    </row>
    <row r="251" spans="3:14" x14ac:dyDescent="0.25">
      <c r="C251" s="17">
        <v>243</v>
      </c>
      <c r="D251" s="17" t="s">
        <v>41</v>
      </c>
      <c r="E251" s="17">
        <v>10403</v>
      </c>
      <c r="G251" s="27" t="s">
        <v>191</v>
      </c>
      <c r="H251" s="28"/>
      <c r="I251" s="17">
        <v>3216</v>
      </c>
      <c r="J251" s="17" t="s">
        <v>181</v>
      </c>
      <c r="K251" s="17">
        <v>10</v>
      </c>
      <c r="L251" s="27">
        <v>4</v>
      </c>
      <c r="M251" s="28"/>
      <c r="N251" s="17">
        <v>0.55000000000000004</v>
      </c>
    </row>
    <row r="252" spans="3:14" x14ac:dyDescent="0.25">
      <c r="C252" s="17">
        <v>244</v>
      </c>
      <c r="D252" s="17" t="s">
        <v>221</v>
      </c>
      <c r="E252" s="17">
        <v>10444</v>
      </c>
      <c r="G252" s="27" t="s">
        <v>191</v>
      </c>
      <c r="H252" s="28"/>
      <c r="I252" s="17">
        <v>3238</v>
      </c>
      <c r="J252" s="17" t="s">
        <v>181</v>
      </c>
      <c r="K252" s="17">
        <v>15</v>
      </c>
      <c r="L252" s="27">
        <v>6</v>
      </c>
      <c r="M252" s="28"/>
      <c r="N252" s="17">
        <v>0.55000000000000004</v>
      </c>
    </row>
    <row r="253" spans="3:14" x14ac:dyDescent="0.25">
      <c r="C253" s="17">
        <v>245</v>
      </c>
      <c r="D253" s="17" t="s">
        <v>35</v>
      </c>
      <c r="E253" s="17">
        <v>10471</v>
      </c>
      <c r="G253" s="27" t="s">
        <v>220</v>
      </c>
      <c r="H253" s="28"/>
      <c r="I253" s="17">
        <v>3227</v>
      </c>
      <c r="J253" s="17" t="s">
        <v>181</v>
      </c>
      <c r="K253" s="17">
        <v>15</v>
      </c>
      <c r="L253" s="27">
        <v>4</v>
      </c>
      <c r="M253" s="28"/>
      <c r="N253" s="17">
        <v>0.55000000000000004</v>
      </c>
    </row>
    <row r="254" spans="3:14" x14ac:dyDescent="0.25">
      <c r="C254" s="17">
        <v>246</v>
      </c>
      <c r="D254" s="17" t="s">
        <v>39</v>
      </c>
      <c r="E254" s="17">
        <v>10463</v>
      </c>
      <c r="G254" s="27" t="s">
        <v>220</v>
      </c>
      <c r="H254" s="28"/>
      <c r="I254" s="17">
        <v>3242</v>
      </c>
      <c r="J254" s="17" t="s">
        <v>203</v>
      </c>
      <c r="K254" s="17">
        <v>15</v>
      </c>
      <c r="L254" s="27">
        <v>6</v>
      </c>
      <c r="M254" s="28"/>
      <c r="N254" s="17">
        <v>0.55000000000000004</v>
      </c>
    </row>
    <row r="255" spans="3:14" x14ac:dyDescent="0.25">
      <c r="C255" s="17">
        <v>247</v>
      </c>
      <c r="D255" s="17" t="s">
        <v>241</v>
      </c>
      <c r="E255" s="17">
        <v>14728</v>
      </c>
      <c r="G255" s="27" t="s">
        <v>185</v>
      </c>
      <c r="H255" s="28"/>
      <c r="I255" s="17">
        <v>3239</v>
      </c>
      <c r="J255" s="17" t="s">
        <v>181</v>
      </c>
      <c r="K255" s="17">
        <v>25</v>
      </c>
      <c r="L255" s="27">
        <v>6</v>
      </c>
      <c r="M255" s="28"/>
      <c r="N255" s="17">
        <v>17.202929999999999</v>
      </c>
    </row>
    <row r="256" spans="3:14" x14ac:dyDescent="0.25">
      <c r="C256" s="17">
        <v>248</v>
      </c>
      <c r="D256" s="17" t="s">
        <v>41</v>
      </c>
      <c r="E256" s="17">
        <v>10455</v>
      </c>
      <c r="G256" s="27" t="s">
        <v>220</v>
      </c>
      <c r="H256" s="28"/>
      <c r="I256" s="17">
        <v>3228</v>
      </c>
      <c r="J256" s="17" t="s">
        <v>203</v>
      </c>
      <c r="K256" s="17">
        <v>15</v>
      </c>
      <c r="L256" s="27">
        <v>6</v>
      </c>
      <c r="M256" s="28"/>
      <c r="N256" s="17">
        <v>0.55000000000000004</v>
      </c>
    </row>
    <row r="257" spans="3:14" x14ac:dyDescent="0.25">
      <c r="C257" s="17">
        <v>249</v>
      </c>
      <c r="D257" s="17" t="s">
        <v>41</v>
      </c>
      <c r="E257" s="17">
        <v>10406</v>
      </c>
      <c r="G257" s="27" t="s">
        <v>191</v>
      </c>
      <c r="H257" s="28"/>
      <c r="I257" s="17">
        <v>3218</v>
      </c>
      <c r="J257" s="17" t="s">
        <v>181</v>
      </c>
      <c r="K257" s="17">
        <v>15</v>
      </c>
      <c r="L257" s="27">
        <v>4</v>
      </c>
      <c r="M257" s="28"/>
      <c r="N257" s="17">
        <v>0.55000000000000004</v>
      </c>
    </row>
    <row r="258" spans="3:14" x14ac:dyDescent="0.25">
      <c r="C258" s="17">
        <v>250</v>
      </c>
      <c r="D258" s="17" t="s">
        <v>121</v>
      </c>
      <c r="E258" s="17">
        <v>10736</v>
      </c>
      <c r="G258" s="27" t="s">
        <v>212</v>
      </c>
      <c r="H258" s="28"/>
      <c r="I258" s="17">
        <v>3222</v>
      </c>
      <c r="J258" s="17" t="s">
        <v>181</v>
      </c>
      <c r="K258" s="17">
        <v>15</v>
      </c>
      <c r="L258" s="27">
        <v>6</v>
      </c>
      <c r="M258" s="28"/>
      <c r="N258" s="17">
        <v>0.55000000000000004</v>
      </c>
    </row>
    <row r="259" spans="3:14" x14ac:dyDescent="0.25">
      <c r="C259" s="17">
        <v>251</v>
      </c>
      <c r="D259" s="17" t="s">
        <v>33</v>
      </c>
      <c r="E259" s="17">
        <v>10542</v>
      </c>
      <c r="G259" s="27" t="s">
        <v>185</v>
      </c>
      <c r="H259" s="28"/>
      <c r="I259" s="17">
        <v>3259</v>
      </c>
      <c r="J259" s="17" t="s">
        <v>181</v>
      </c>
      <c r="K259" s="17">
        <v>15</v>
      </c>
      <c r="L259" s="27">
        <v>4</v>
      </c>
      <c r="M259" s="28"/>
      <c r="N259" s="17">
        <v>0.55000000000000004</v>
      </c>
    </row>
    <row r="260" spans="3:14" x14ac:dyDescent="0.25">
      <c r="C260" s="17">
        <v>252</v>
      </c>
      <c r="D260" s="17" t="s">
        <v>241</v>
      </c>
      <c r="E260" s="17">
        <v>14833</v>
      </c>
      <c r="G260" s="27" t="s">
        <v>193</v>
      </c>
      <c r="H260" s="28"/>
      <c r="I260" s="17">
        <v>3223</v>
      </c>
      <c r="J260" s="17" t="s">
        <v>181</v>
      </c>
      <c r="K260" s="17">
        <v>15</v>
      </c>
      <c r="L260" s="27">
        <v>4</v>
      </c>
      <c r="M260" s="28"/>
      <c r="N260" s="17">
        <v>0.55000000000000004</v>
      </c>
    </row>
    <row r="261" spans="3:14" x14ac:dyDescent="0.25">
      <c r="C261" s="17">
        <v>253</v>
      </c>
      <c r="D261" s="17" t="s">
        <v>34</v>
      </c>
      <c r="E261" s="17">
        <v>10534</v>
      </c>
      <c r="G261" s="27" t="s">
        <v>185</v>
      </c>
      <c r="H261" s="28"/>
      <c r="I261" s="17">
        <v>3253</v>
      </c>
      <c r="J261" s="17" t="s">
        <v>203</v>
      </c>
      <c r="K261" s="17">
        <v>15</v>
      </c>
      <c r="L261" s="27">
        <v>4</v>
      </c>
      <c r="M261" s="28"/>
      <c r="N261" s="17">
        <v>0.55000000000000004</v>
      </c>
    </row>
    <row r="262" spans="3:14" x14ac:dyDescent="0.25">
      <c r="C262" s="17">
        <v>254</v>
      </c>
      <c r="D262" s="17" t="s">
        <v>44</v>
      </c>
      <c r="E262" s="17">
        <v>10789</v>
      </c>
      <c r="G262" s="27" t="s">
        <v>199</v>
      </c>
      <c r="H262" s="28"/>
      <c r="I262" s="17">
        <v>3237</v>
      </c>
      <c r="J262" s="17" t="s">
        <v>203</v>
      </c>
      <c r="K262" s="17">
        <v>15</v>
      </c>
      <c r="L262" s="27">
        <v>4</v>
      </c>
      <c r="M262" s="28"/>
      <c r="N262" s="17">
        <v>0.55000000000000004</v>
      </c>
    </row>
    <row r="263" spans="3:14" x14ac:dyDescent="0.25">
      <c r="C263" s="17">
        <v>255</v>
      </c>
      <c r="D263" s="17" t="s">
        <v>202</v>
      </c>
      <c r="E263" s="17">
        <v>10398</v>
      </c>
      <c r="G263" s="27" t="s">
        <v>118</v>
      </c>
      <c r="H263" s="28"/>
      <c r="I263" s="17">
        <v>2609</v>
      </c>
      <c r="J263" s="17" t="s">
        <v>186</v>
      </c>
      <c r="K263" s="17">
        <v>270</v>
      </c>
      <c r="L263" s="27">
        <v>12</v>
      </c>
      <c r="M263" s="28"/>
      <c r="N263" s="17">
        <v>185.79159000000001</v>
      </c>
    </row>
    <row r="264" spans="3:14" x14ac:dyDescent="0.25">
      <c r="C264" s="18" t="s">
        <v>45</v>
      </c>
      <c r="D264" s="18" t="s">
        <v>133</v>
      </c>
      <c r="E264" s="18">
        <v>255</v>
      </c>
      <c r="G264" s="29" t="s">
        <v>133</v>
      </c>
      <c r="H264" s="28"/>
      <c r="I264" s="18">
        <v>255</v>
      </c>
      <c r="J264" s="18" t="s">
        <v>133</v>
      </c>
      <c r="K264" s="18">
        <v>6743</v>
      </c>
      <c r="L264" s="29" t="s">
        <v>133</v>
      </c>
      <c r="M264" s="28"/>
      <c r="N264" s="18">
        <v>2802.5584300000201</v>
      </c>
    </row>
    <row r="265" spans="3:14" x14ac:dyDescent="0.25">
      <c r="C265" s="32" t="s">
        <v>46</v>
      </c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28"/>
    </row>
    <row r="266" spans="3:14" x14ac:dyDescent="0.25">
      <c r="C266" s="34" t="s">
        <v>47</v>
      </c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28"/>
    </row>
    <row r="267" spans="3:14" x14ac:dyDescent="0.25">
      <c r="C267" s="17">
        <v>256</v>
      </c>
      <c r="D267" s="17" t="s">
        <v>242</v>
      </c>
      <c r="E267" s="17">
        <v>794</v>
      </c>
      <c r="G267" s="27" t="s">
        <v>212</v>
      </c>
      <c r="H267" s="28"/>
      <c r="I267" s="17">
        <v>329</v>
      </c>
      <c r="J267" s="17" t="s">
        <v>203</v>
      </c>
      <c r="K267" s="17">
        <v>15</v>
      </c>
      <c r="L267" s="27">
        <v>4</v>
      </c>
      <c r="M267" s="28"/>
      <c r="N267" s="17">
        <v>10.321759999999999</v>
      </c>
    </row>
    <row r="268" spans="3:14" x14ac:dyDescent="0.25">
      <c r="C268" s="17">
        <v>257</v>
      </c>
      <c r="D268" s="17" t="s">
        <v>93</v>
      </c>
      <c r="E268" s="17">
        <v>198</v>
      </c>
      <c r="G268" s="27" t="s">
        <v>237</v>
      </c>
      <c r="H268" s="28"/>
      <c r="I268" s="17">
        <v>315</v>
      </c>
      <c r="J268" s="17" t="s">
        <v>197</v>
      </c>
      <c r="K268" s="17">
        <v>15</v>
      </c>
      <c r="L268" s="27">
        <v>6</v>
      </c>
      <c r="M268" s="28"/>
      <c r="N268" s="17">
        <v>0.55000000000000004</v>
      </c>
    </row>
    <row r="269" spans="3:14" x14ac:dyDescent="0.25">
      <c r="C269" s="17">
        <v>258</v>
      </c>
      <c r="D269" s="17" t="s">
        <v>243</v>
      </c>
      <c r="E269" s="17">
        <v>199</v>
      </c>
      <c r="G269" s="27" t="s">
        <v>237</v>
      </c>
      <c r="H269" s="28"/>
      <c r="I269" s="17">
        <v>317</v>
      </c>
      <c r="J269" s="17" t="s">
        <v>194</v>
      </c>
      <c r="K269" s="17">
        <v>8</v>
      </c>
      <c r="L269" s="27">
        <v>4</v>
      </c>
      <c r="M269" s="28"/>
      <c r="N269" s="17">
        <v>0.55000000000000004</v>
      </c>
    </row>
    <row r="270" spans="3:14" x14ac:dyDescent="0.25">
      <c r="C270" s="17">
        <v>259</v>
      </c>
      <c r="D270" s="17" t="s">
        <v>124</v>
      </c>
      <c r="E270" s="17">
        <v>724</v>
      </c>
      <c r="G270" s="27" t="s">
        <v>230</v>
      </c>
      <c r="H270" s="28"/>
      <c r="I270" s="17">
        <v>308</v>
      </c>
      <c r="J270" s="17" t="s">
        <v>183</v>
      </c>
      <c r="K270" s="17">
        <v>15</v>
      </c>
      <c r="L270" s="27">
        <v>4</v>
      </c>
      <c r="M270" s="28"/>
      <c r="N270" s="17">
        <v>0.55000000000000004</v>
      </c>
    </row>
    <row r="271" spans="3:14" x14ac:dyDescent="0.25">
      <c r="C271" s="17">
        <v>260</v>
      </c>
      <c r="D271" s="17" t="s">
        <v>244</v>
      </c>
      <c r="E271" s="17">
        <v>192</v>
      </c>
      <c r="G271" s="27" t="s">
        <v>228</v>
      </c>
      <c r="H271" s="28"/>
      <c r="I271" s="17">
        <v>305</v>
      </c>
      <c r="J271" s="17" t="s">
        <v>185</v>
      </c>
      <c r="K271" s="17">
        <v>7</v>
      </c>
      <c r="L271" s="27">
        <v>4</v>
      </c>
      <c r="M271" s="28"/>
      <c r="N271" s="17">
        <v>0.55000000000000004</v>
      </c>
    </row>
    <row r="272" spans="3:14" x14ac:dyDescent="0.25">
      <c r="C272" s="17">
        <v>261</v>
      </c>
      <c r="D272" s="17" t="s">
        <v>104</v>
      </c>
      <c r="E272" s="17">
        <v>189</v>
      </c>
      <c r="G272" s="27" t="s">
        <v>245</v>
      </c>
      <c r="H272" s="28"/>
      <c r="I272" s="17">
        <v>302</v>
      </c>
      <c r="J272" s="17" t="s">
        <v>191</v>
      </c>
      <c r="K272" s="17">
        <v>15</v>
      </c>
      <c r="L272" s="27">
        <v>4</v>
      </c>
      <c r="M272" s="28"/>
      <c r="N272" s="17">
        <v>0.55000000000000004</v>
      </c>
    </row>
    <row r="273" spans="3:14" x14ac:dyDescent="0.25">
      <c r="C273" s="17">
        <v>262</v>
      </c>
      <c r="D273" s="17" t="s">
        <v>93</v>
      </c>
      <c r="E273" s="17">
        <v>190</v>
      </c>
      <c r="G273" s="27" t="s">
        <v>222</v>
      </c>
      <c r="H273" s="28"/>
      <c r="I273" s="17">
        <v>299</v>
      </c>
      <c r="J273" s="17" t="s">
        <v>196</v>
      </c>
      <c r="K273" s="17">
        <v>21</v>
      </c>
      <c r="L273" s="27">
        <v>4</v>
      </c>
      <c r="M273" s="28"/>
      <c r="N273" s="17">
        <v>14.45046</v>
      </c>
    </row>
    <row r="274" spans="3:14" x14ac:dyDescent="0.25">
      <c r="C274" s="17">
        <v>263</v>
      </c>
      <c r="D274" s="17" t="s">
        <v>105</v>
      </c>
      <c r="E274" s="17">
        <v>393</v>
      </c>
      <c r="G274" s="27" t="s">
        <v>218</v>
      </c>
      <c r="H274" s="28"/>
      <c r="I274" s="17">
        <v>295</v>
      </c>
      <c r="J274" s="17" t="s">
        <v>201</v>
      </c>
      <c r="K274" s="17">
        <v>6</v>
      </c>
      <c r="L274" s="27">
        <v>6</v>
      </c>
      <c r="M274" s="28"/>
      <c r="N274" s="17">
        <v>0.55000000000000004</v>
      </c>
    </row>
    <row r="275" spans="3:14" x14ac:dyDescent="0.25">
      <c r="C275" s="17">
        <v>264</v>
      </c>
      <c r="D275" s="17" t="s">
        <v>124</v>
      </c>
      <c r="E275" s="17">
        <v>695</v>
      </c>
      <c r="G275" s="27" t="s">
        <v>218</v>
      </c>
      <c r="H275" s="28"/>
      <c r="I275" s="17">
        <v>301</v>
      </c>
      <c r="J275" s="17" t="s">
        <v>186</v>
      </c>
      <c r="K275" s="17">
        <v>15</v>
      </c>
      <c r="L275" s="27">
        <v>6</v>
      </c>
      <c r="M275" s="28"/>
      <c r="N275" s="17">
        <v>0.55000000000000004</v>
      </c>
    </row>
    <row r="276" spans="3:14" x14ac:dyDescent="0.25">
      <c r="C276" s="17">
        <v>265</v>
      </c>
      <c r="D276" s="17" t="s">
        <v>124</v>
      </c>
      <c r="E276" s="17">
        <v>694</v>
      </c>
      <c r="G276" s="27" t="s">
        <v>218</v>
      </c>
      <c r="H276" s="28"/>
      <c r="I276" s="17">
        <v>300</v>
      </c>
      <c r="J276" s="17" t="s">
        <v>186</v>
      </c>
      <c r="K276" s="17">
        <v>15</v>
      </c>
      <c r="L276" s="27">
        <v>6</v>
      </c>
      <c r="M276" s="28"/>
      <c r="N276" s="17">
        <v>0.55000000000000004</v>
      </c>
    </row>
    <row r="277" spans="3:14" x14ac:dyDescent="0.25">
      <c r="C277" s="17">
        <v>266</v>
      </c>
      <c r="D277" s="17" t="s">
        <v>153</v>
      </c>
      <c r="E277" s="17">
        <v>391</v>
      </c>
      <c r="G277" s="27" t="s">
        <v>215</v>
      </c>
      <c r="H277" s="28"/>
      <c r="I277" s="17">
        <v>312</v>
      </c>
      <c r="J277" s="17" t="s">
        <v>206</v>
      </c>
      <c r="K277" s="17">
        <v>6</v>
      </c>
      <c r="L277" s="27">
        <v>6</v>
      </c>
      <c r="M277" s="28"/>
      <c r="N277" s="17">
        <v>0.55000000000000004</v>
      </c>
    </row>
    <row r="278" spans="3:14" x14ac:dyDescent="0.25">
      <c r="C278" s="17">
        <v>267</v>
      </c>
      <c r="D278" s="17" t="s">
        <v>105</v>
      </c>
      <c r="E278" s="17">
        <v>388</v>
      </c>
      <c r="G278" s="27" t="s">
        <v>215</v>
      </c>
      <c r="H278" s="28"/>
      <c r="I278" s="17">
        <v>290</v>
      </c>
      <c r="J278" s="17" t="s">
        <v>186</v>
      </c>
      <c r="K278" s="17">
        <v>6</v>
      </c>
      <c r="L278" s="27">
        <v>4</v>
      </c>
      <c r="M278" s="28"/>
      <c r="N278" s="17">
        <v>0.55000000000000004</v>
      </c>
    </row>
    <row r="279" spans="3:14" x14ac:dyDescent="0.25">
      <c r="C279" s="17">
        <v>268</v>
      </c>
      <c r="D279" s="17" t="s">
        <v>246</v>
      </c>
      <c r="E279" s="17">
        <v>386</v>
      </c>
      <c r="G279" s="27" t="s">
        <v>215</v>
      </c>
      <c r="H279" s="28"/>
      <c r="I279" s="17">
        <v>292</v>
      </c>
      <c r="J279" s="17" t="s">
        <v>220</v>
      </c>
      <c r="K279" s="17">
        <v>6</v>
      </c>
      <c r="L279" s="27">
        <v>4</v>
      </c>
      <c r="M279" s="28"/>
      <c r="N279" s="17">
        <v>0.55000000000000004</v>
      </c>
    </row>
    <row r="280" spans="3:14" x14ac:dyDescent="0.25">
      <c r="C280" s="17">
        <v>269</v>
      </c>
      <c r="D280" s="17" t="s">
        <v>247</v>
      </c>
      <c r="E280" s="17">
        <v>377</v>
      </c>
      <c r="G280" s="27" t="s">
        <v>213</v>
      </c>
      <c r="H280" s="28"/>
      <c r="I280" s="17">
        <v>286</v>
      </c>
      <c r="J280" s="17" t="s">
        <v>186</v>
      </c>
      <c r="K280" s="17">
        <v>9</v>
      </c>
      <c r="L280" s="27">
        <v>4</v>
      </c>
      <c r="M280" s="28"/>
      <c r="N280" s="17">
        <v>0.55000000000000004</v>
      </c>
    </row>
    <row r="281" spans="3:14" x14ac:dyDescent="0.25">
      <c r="C281" s="17">
        <v>270</v>
      </c>
      <c r="D281" s="17" t="s">
        <v>48</v>
      </c>
      <c r="E281" s="17">
        <v>375</v>
      </c>
      <c r="G281" s="27" t="s">
        <v>213</v>
      </c>
      <c r="H281" s="28"/>
      <c r="I281" s="17">
        <v>288</v>
      </c>
      <c r="J281" s="17" t="s">
        <v>185</v>
      </c>
      <c r="K281" s="17">
        <v>15</v>
      </c>
      <c r="L281" s="27">
        <v>6</v>
      </c>
      <c r="M281" s="28"/>
      <c r="N281" s="17">
        <v>0.55000000000000004</v>
      </c>
    </row>
    <row r="282" spans="3:14" x14ac:dyDescent="0.25">
      <c r="C282" s="17">
        <v>271</v>
      </c>
      <c r="D282" s="17" t="s">
        <v>104</v>
      </c>
      <c r="E282" s="17">
        <v>183</v>
      </c>
      <c r="G282" s="27" t="s">
        <v>213</v>
      </c>
      <c r="H282" s="28"/>
      <c r="I282" s="17">
        <v>285</v>
      </c>
      <c r="J282" s="17" t="s">
        <v>185</v>
      </c>
      <c r="K282" s="17">
        <v>15</v>
      </c>
      <c r="L282" s="27">
        <v>4</v>
      </c>
      <c r="M282" s="28"/>
      <c r="N282" s="17">
        <v>0.55000000000000004</v>
      </c>
    </row>
    <row r="283" spans="3:14" x14ac:dyDescent="0.25">
      <c r="C283" s="17">
        <v>272</v>
      </c>
      <c r="D283" s="17" t="s">
        <v>152</v>
      </c>
      <c r="E283" s="17">
        <v>657</v>
      </c>
      <c r="G283" s="27" t="s">
        <v>140</v>
      </c>
      <c r="H283" s="28"/>
      <c r="I283" s="17">
        <v>297</v>
      </c>
      <c r="J283" s="17" t="s">
        <v>193</v>
      </c>
      <c r="K283" s="17">
        <v>30</v>
      </c>
      <c r="L283" s="27">
        <v>6</v>
      </c>
      <c r="M283" s="28"/>
      <c r="N283" s="17">
        <v>20.643509999999999</v>
      </c>
    </row>
    <row r="284" spans="3:14" x14ac:dyDescent="0.25">
      <c r="C284" s="17">
        <v>273</v>
      </c>
      <c r="D284" s="17" t="s">
        <v>153</v>
      </c>
      <c r="E284" s="17">
        <v>366</v>
      </c>
      <c r="G284" s="27" t="s">
        <v>140</v>
      </c>
      <c r="H284" s="28"/>
      <c r="I284" s="17">
        <v>272</v>
      </c>
      <c r="J284" s="17" t="s">
        <v>201</v>
      </c>
      <c r="K284" s="17">
        <v>9</v>
      </c>
      <c r="L284" s="27">
        <v>4</v>
      </c>
      <c r="M284" s="28"/>
      <c r="N284" s="17">
        <v>0.55000000000000004</v>
      </c>
    </row>
    <row r="285" spans="3:14" x14ac:dyDescent="0.25">
      <c r="C285" s="17">
        <v>274</v>
      </c>
      <c r="D285" s="17" t="s">
        <v>98</v>
      </c>
      <c r="E285" s="17">
        <v>680</v>
      </c>
      <c r="G285" s="27" t="s">
        <v>210</v>
      </c>
      <c r="H285" s="28"/>
      <c r="I285" s="17">
        <v>277</v>
      </c>
      <c r="J285" s="17" t="s">
        <v>191</v>
      </c>
      <c r="K285" s="17">
        <v>15</v>
      </c>
      <c r="L285" s="27">
        <v>6</v>
      </c>
      <c r="M285" s="28"/>
      <c r="N285" s="17">
        <v>0.55000000000000004</v>
      </c>
    </row>
    <row r="286" spans="3:14" x14ac:dyDescent="0.25">
      <c r="C286" s="17">
        <v>275</v>
      </c>
      <c r="D286" s="17" t="s">
        <v>248</v>
      </c>
      <c r="E286" s="17">
        <v>193</v>
      </c>
      <c r="G286" s="27" t="s">
        <v>249</v>
      </c>
      <c r="H286" s="28"/>
      <c r="I286" s="17">
        <v>134</v>
      </c>
      <c r="J286" s="17" t="s">
        <v>209</v>
      </c>
      <c r="K286" s="17">
        <v>9</v>
      </c>
      <c r="L286" s="27">
        <v>4</v>
      </c>
      <c r="M286" s="28"/>
      <c r="N286" s="17">
        <v>0.55000000000000004</v>
      </c>
    </row>
    <row r="287" spans="3:14" x14ac:dyDescent="0.25">
      <c r="C287" s="17">
        <v>276</v>
      </c>
      <c r="D287" s="17" t="s">
        <v>125</v>
      </c>
      <c r="E287" s="17">
        <v>11951</v>
      </c>
      <c r="G287" s="27" t="s">
        <v>148</v>
      </c>
      <c r="H287" s="28"/>
      <c r="I287" s="17">
        <v>282</v>
      </c>
      <c r="J287" s="17" t="s">
        <v>240</v>
      </c>
      <c r="K287" s="17">
        <v>7</v>
      </c>
      <c r="L287" s="27">
        <v>4</v>
      </c>
      <c r="M287" s="28"/>
      <c r="N287" s="17">
        <v>4.8168199999999999</v>
      </c>
    </row>
    <row r="288" spans="3:14" x14ac:dyDescent="0.25">
      <c r="C288" s="17">
        <v>277</v>
      </c>
      <c r="D288" s="17" t="s">
        <v>124</v>
      </c>
      <c r="E288" s="17">
        <v>11948</v>
      </c>
      <c r="G288" s="27" t="s">
        <v>148</v>
      </c>
      <c r="H288" s="28"/>
      <c r="I288" s="17">
        <v>279</v>
      </c>
      <c r="J288" s="17" t="s">
        <v>240</v>
      </c>
      <c r="K288" s="17">
        <v>7</v>
      </c>
      <c r="L288" s="27">
        <v>4</v>
      </c>
      <c r="M288" s="28"/>
      <c r="N288" s="17">
        <v>4.8168199999999999</v>
      </c>
    </row>
    <row r="289" spans="3:14" x14ac:dyDescent="0.25">
      <c r="C289" s="17">
        <v>278</v>
      </c>
      <c r="D289" s="17" t="s">
        <v>152</v>
      </c>
      <c r="E289" s="17">
        <v>11949</v>
      </c>
      <c r="G289" s="27" t="s">
        <v>148</v>
      </c>
      <c r="H289" s="28"/>
      <c r="I289" s="17">
        <v>281</v>
      </c>
      <c r="J289" s="17" t="s">
        <v>240</v>
      </c>
      <c r="K289" s="17">
        <v>7</v>
      </c>
      <c r="L289" s="27">
        <v>6</v>
      </c>
      <c r="M289" s="28"/>
      <c r="N289" s="17">
        <v>4.8168199999999999</v>
      </c>
    </row>
    <row r="290" spans="3:14" x14ac:dyDescent="0.25">
      <c r="C290" s="17">
        <v>279</v>
      </c>
      <c r="D290" s="17" t="s">
        <v>250</v>
      </c>
      <c r="E290" s="17">
        <v>11950</v>
      </c>
      <c r="G290" s="27" t="s">
        <v>148</v>
      </c>
      <c r="H290" s="28"/>
      <c r="I290" s="17">
        <v>283</v>
      </c>
      <c r="J290" s="17" t="s">
        <v>240</v>
      </c>
      <c r="K290" s="17">
        <v>7</v>
      </c>
      <c r="L290" s="27">
        <v>4</v>
      </c>
      <c r="M290" s="28"/>
      <c r="N290" s="17">
        <v>4.8168199999999999</v>
      </c>
    </row>
    <row r="291" spans="3:14" x14ac:dyDescent="0.25">
      <c r="C291" s="17">
        <v>280</v>
      </c>
      <c r="D291" s="17" t="s">
        <v>98</v>
      </c>
      <c r="E291" s="17">
        <v>11952</v>
      </c>
      <c r="G291" s="27" t="s">
        <v>148</v>
      </c>
      <c r="H291" s="28"/>
      <c r="I291" s="17">
        <v>280</v>
      </c>
      <c r="J291" s="17" t="s">
        <v>240</v>
      </c>
      <c r="K291" s="17">
        <v>7</v>
      </c>
      <c r="L291" s="27">
        <v>4</v>
      </c>
      <c r="M291" s="28"/>
      <c r="N291" s="17">
        <v>4.8168199999999999</v>
      </c>
    </row>
    <row r="292" spans="3:14" x14ac:dyDescent="0.25">
      <c r="C292" s="17">
        <v>281</v>
      </c>
      <c r="D292" s="17" t="s">
        <v>124</v>
      </c>
      <c r="E292" s="17">
        <v>11953</v>
      </c>
      <c r="G292" s="27" t="s">
        <v>148</v>
      </c>
      <c r="H292" s="28"/>
      <c r="I292" s="17">
        <v>284</v>
      </c>
      <c r="J292" s="17" t="s">
        <v>240</v>
      </c>
      <c r="K292" s="17">
        <v>7</v>
      </c>
      <c r="L292" s="27">
        <v>6</v>
      </c>
      <c r="M292" s="28"/>
      <c r="N292" s="17">
        <v>4.8168199999999999</v>
      </c>
    </row>
    <row r="293" spans="3:14" x14ac:dyDescent="0.25">
      <c r="C293" s="17">
        <v>282</v>
      </c>
      <c r="D293" s="17" t="s">
        <v>250</v>
      </c>
      <c r="E293" s="17">
        <v>11947</v>
      </c>
      <c r="G293" s="27" t="s">
        <v>148</v>
      </c>
      <c r="H293" s="28"/>
      <c r="I293" s="17">
        <v>278</v>
      </c>
      <c r="J293" s="17" t="s">
        <v>240</v>
      </c>
      <c r="K293" s="17">
        <v>7</v>
      </c>
      <c r="L293" s="27">
        <v>4</v>
      </c>
      <c r="M293" s="28"/>
      <c r="N293" s="17">
        <v>4.8168199999999999</v>
      </c>
    </row>
    <row r="294" spans="3:14" x14ac:dyDescent="0.25">
      <c r="C294" s="18" t="s">
        <v>45</v>
      </c>
      <c r="D294" s="18" t="s">
        <v>133</v>
      </c>
      <c r="E294" s="18">
        <v>27</v>
      </c>
      <c r="G294" s="29" t="s">
        <v>133</v>
      </c>
      <c r="H294" s="28"/>
      <c r="I294" s="18">
        <v>27</v>
      </c>
      <c r="J294" s="18" t="s">
        <v>133</v>
      </c>
      <c r="K294" s="18">
        <v>301</v>
      </c>
      <c r="L294" s="29" t="s">
        <v>133</v>
      </c>
      <c r="M294" s="28"/>
      <c r="N294" s="18">
        <v>88.483469999999997</v>
      </c>
    </row>
    <row r="295" spans="3:14" x14ac:dyDescent="0.25">
      <c r="C295" s="32" t="s">
        <v>49</v>
      </c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28"/>
    </row>
    <row r="296" spans="3:14" x14ac:dyDescent="0.25">
      <c r="C296" s="34" t="s">
        <v>50</v>
      </c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28"/>
    </row>
    <row r="297" spans="3:14" ht="25.5" x14ac:dyDescent="0.25">
      <c r="C297" s="17">
        <v>283</v>
      </c>
      <c r="D297" s="17" t="s">
        <v>157</v>
      </c>
      <c r="E297" s="17">
        <v>385</v>
      </c>
      <c r="G297" s="27" t="s">
        <v>137</v>
      </c>
      <c r="H297" s="28"/>
      <c r="I297" s="17">
        <v>275</v>
      </c>
      <c r="J297" s="17" t="s">
        <v>191</v>
      </c>
      <c r="K297" s="17">
        <v>15</v>
      </c>
      <c r="L297" s="27">
        <v>4</v>
      </c>
      <c r="M297" s="28"/>
      <c r="N297" s="17">
        <v>10.321759999999999</v>
      </c>
    </row>
    <row r="298" spans="3:14" ht="25.5" x14ac:dyDescent="0.25">
      <c r="C298" s="17">
        <v>284</v>
      </c>
      <c r="D298" s="17" t="s">
        <v>251</v>
      </c>
      <c r="E298" s="17">
        <v>234</v>
      </c>
      <c r="G298" s="27" t="s">
        <v>116</v>
      </c>
      <c r="H298" s="28"/>
      <c r="I298" s="17">
        <v>240</v>
      </c>
      <c r="J298" s="17" t="s">
        <v>209</v>
      </c>
      <c r="K298" s="17">
        <v>35</v>
      </c>
      <c r="L298" s="27">
        <v>4</v>
      </c>
      <c r="M298" s="28"/>
      <c r="N298" s="17">
        <v>24.084099999999999</v>
      </c>
    </row>
    <row r="299" spans="3:14" x14ac:dyDescent="0.25">
      <c r="C299" s="17">
        <v>285</v>
      </c>
      <c r="D299" s="17" t="s">
        <v>252</v>
      </c>
      <c r="E299" s="17">
        <v>27</v>
      </c>
      <c r="G299" s="27" t="s">
        <v>123</v>
      </c>
      <c r="H299" s="28"/>
      <c r="I299" s="17">
        <v>236</v>
      </c>
      <c r="J299" s="17" t="s">
        <v>199</v>
      </c>
      <c r="K299" s="17">
        <v>5</v>
      </c>
      <c r="L299" s="27">
        <v>4</v>
      </c>
      <c r="M299" s="28"/>
      <c r="N299" s="17">
        <v>0.55000000000000004</v>
      </c>
    </row>
    <row r="300" spans="3:14" ht="25.5" x14ac:dyDescent="0.25">
      <c r="C300" s="17">
        <v>286</v>
      </c>
      <c r="D300" s="17" t="s">
        <v>251</v>
      </c>
      <c r="E300" s="17">
        <v>261</v>
      </c>
      <c r="G300" s="27" t="s">
        <v>143</v>
      </c>
      <c r="H300" s="28"/>
      <c r="I300" s="17">
        <v>291</v>
      </c>
      <c r="J300" s="17" t="s">
        <v>185</v>
      </c>
      <c r="K300" s="17">
        <v>7</v>
      </c>
      <c r="L300" s="27">
        <v>4</v>
      </c>
      <c r="M300" s="28"/>
      <c r="N300" s="17">
        <v>4.8168199999999999</v>
      </c>
    </row>
    <row r="301" spans="3:14" x14ac:dyDescent="0.25">
      <c r="C301" s="17">
        <v>287</v>
      </c>
      <c r="D301" s="17" t="s">
        <v>253</v>
      </c>
      <c r="E301" s="17">
        <v>355</v>
      </c>
      <c r="G301" s="27" t="s">
        <v>139</v>
      </c>
      <c r="H301" s="28"/>
      <c r="I301" s="17">
        <v>287</v>
      </c>
      <c r="J301" s="17" t="s">
        <v>194</v>
      </c>
      <c r="K301" s="17">
        <v>6</v>
      </c>
      <c r="L301" s="27">
        <v>4</v>
      </c>
      <c r="M301" s="28"/>
      <c r="N301" s="17">
        <v>0.55000000000000004</v>
      </c>
    </row>
    <row r="302" spans="3:14" x14ac:dyDescent="0.25">
      <c r="C302" s="17">
        <v>288</v>
      </c>
      <c r="D302" s="17" t="s">
        <v>254</v>
      </c>
      <c r="E302" s="17">
        <v>356</v>
      </c>
      <c r="G302" s="27" t="s">
        <v>139</v>
      </c>
      <c r="H302" s="28"/>
      <c r="I302" s="17">
        <v>281</v>
      </c>
      <c r="J302" s="17" t="s">
        <v>194</v>
      </c>
      <c r="K302" s="17">
        <v>6</v>
      </c>
      <c r="L302" s="27">
        <v>4</v>
      </c>
      <c r="M302" s="28"/>
      <c r="N302" s="17">
        <v>0.55000000000000004</v>
      </c>
    </row>
    <row r="303" spans="3:14" x14ac:dyDescent="0.25">
      <c r="C303" s="17">
        <v>289</v>
      </c>
      <c r="D303" s="17" t="s">
        <v>156</v>
      </c>
      <c r="E303" s="17">
        <v>417</v>
      </c>
      <c r="G303" s="27" t="s">
        <v>141</v>
      </c>
      <c r="H303" s="28"/>
      <c r="I303" s="17">
        <v>264</v>
      </c>
      <c r="J303" s="17" t="s">
        <v>193</v>
      </c>
      <c r="K303" s="17">
        <v>3</v>
      </c>
      <c r="L303" s="27">
        <v>4</v>
      </c>
      <c r="M303" s="28"/>
      <c r="N303" s="17">
        <v>2.0643500000000001</v>
      </c>
    </row>
    <row r="304" spans="3:14" x14ac:dyDescent="0.25">
      <c r="C304" s="17">
        <v>290</v>
      </c>
      <c r="D304" s="17" t="s">
        <v>159</v>
      </c>
      <c r="E304" s="17">
        <v>430</v>
      </c>
      <c r="G304" s="27" t="s">
        <v>135</v>
      </c>
      <c r="H304" s="28"/>
      <c r="I304" s="17">
        <v>284</v>
      </c>
      <c r="J304" s="17" t="s">
        <v>185</v>
      </c>
      <c r="K304" s="17">
        <v>15</v>
      </c>
      <c r="L304" s="27">
        <v>4</v>
      </c>
      <c r="M304" s="28"/>
      <c r="N304" s="17">
        <v>0.55000000000000004</v>
      </c>
    </row>
    <row r="305" spans="3:14" x14ac:dyDescent="0.25">
      <c r="C305" s="17">
        <v>291</v>
      </c>
      <c r="D305" s="17" t="s">
        <v>160</v>
      </c>
      <c r="E305" s="17">
        <v>445</v>
      </c>
      <c r="G305" s="27" t="s">
        <v>145</v>
      </c>
      <c r="H305" s="28"/>
      <c r="I305" s="17">
        <v>279</v>
      </c>
      <c r="J305" s="17" t="s">
        <v>206</v>
      </c>
      <c r="K305" s="17">
        <v>20</v>
      </c>
      <c r="L305" s="27">
        <v>4</v>
      </c>
      <c r="M305" s="28"/>
      <c r="N305" s="17">
        <v>13.76234</v>
      </c>
    </row>
    <row r="306" spans="3:14" ht="25.5" x14ac:dyDescent="0.25">
      <c r="C306" s="17">
        <v>292</v>
      </c>
      <c r="D306" s="17" t="s">
        <v>255</v>
      </c>
      <c r="E306" s="17">
        <v>262</v>
      </c>
      <c r="G306" s="27" t="s">
        <v>198</v>
      </c>
      <c r="H306" s="28"/>
      <c r="I306" s="17">
        <v>292</v>
      </c>
      <c r="J306" s="17" t="s">
        <v>193</v>
      </c>
      <c r="K306" s="17">
        <v>200</v>
      </c>
      <c r="L306" s="27">
        <v>4</v>
      </c>
      <c r="M306" s="28"/>
      <c r="N306" s="17">
        <v>137.6234</v>
      </c>
    </row>
    <row r="307" spans="3:14" ht="25.5" x14ac:dyDescent="0.25">
      <c r="C307" s="17">
        <v>293</v>
      </c>
      <c r="D307" s="17" t="s">
        <v>155</v>
      </c>
      <c r="E307" s="17">
        <v>13244</v>
      </c>
      <c r="G307" s="27" t="s">
        <v>215</v>
      </c>
      <c r="H307" s="28"/>
      <c r="I307" s="17">
        <v>307</v>
      </c>
      <c r="J307" s="17" t="s">
        <v>193</v>
      </c>
      <c r="K307" s="17">
        <v>0.21</v>
      </c>
      <c r="L307" s="27">
        <v>6</v>
      </c>
      <c r="M307" s="28"/>
      <c r="N307" s="17">
        <v>0.14449999999999999</v>
      </c>
    </row>
    <row r="308" spans="3:14" ht="25.5" x14ac:dyDescent="0.25">
      <c r="C308" s="17">
        <v>294</v>
      </c>
      <c r="D308" s="17" t="s">
        <v>155</v>
      </c>
      <c r="E308" s="17">
        <v>13245</v>
      </c>
      <c r="G308" s="27" t="s">
        <v>215</v>
      </c>
      <c r="H308" s="28"/>
      <c r="I308" s="17">
        <v>308</v>
      </c>
      <c r="J308" s="17" t="s">
        <v>193</v>
      </c>
      <c r="K308" s="17">
        <v>0.21</v>
      </c>
      <c r="L308" s="27">
        <v>4</v>
      </c>
      <c r="M308" s="28"/>
      <c r="N308" s="17">
        <v>0.14449999999999999</v>
      </c>
    </row>
    <row r="309" spans="3:14" ht="25.5" x14ac:dyDescent="0.25">
      <c r="C309" s="17">
        <v>295</v>
      </c>
      <c r="D309" s="17" t="s">
        <v>157</v>
      </c>
      <c r="E309" s="17">
        <v>481</v>
      </c>
      <c r="G309" s="27" t="s">
        <v>214</v>
      </c>
      <c r="H309" s="28"/>
      <c r="I309" s="17">
        <v>321</v>
      </c>
      <c r="J309" s="17" t="s">
        <v>201</v>
      </c>
      <c r="K309" s="17">
        <v>30</v>
      </c>
      <c r="L309" s="27">
        <v>6</v>
      </c>
      <c r="M309" s="28"/>
      <c r="N309" s="17">
        <v>20.643509999999999</v>
      </c>
    </row>
    <row r="310" spans="3:14" ht="25.5" x14ac:dyDescent="0.25">
      <c r="C310" s="17">
        <v>296</v>
      </c>
      <c r="D310" s="17" t="s">
        <v>154</v>
      </c>
      <c r="E310" s="17">
        <v>474</v>
      </c>
      <c r="G310" s="27" t="s">
        <v>214</v>
      </c>
      <c r="H310" s="28"/>
      <c r="I310" s="17">
        <v>343</v>
      </c>
      <c r="J310" s="17" t="s">
        <v>240</v>
      </c>
      <c r="K310" s="17">
        <v>30</v>
      </c>
      <c r="L310" s="27">
        <v>6</v>
      </c>
      <c r="M310" s="28"/>
      <c r="N310" s="17">
        <v>20.643509999999999</v>
      </c>
    </row>
    <row r="311" spans="3:14" ht="25.5" x14ac:dyDescent="0.25">
      <c r="C311" s="17">
        <v>297</v>
      </c>
      <c r="D311" s="17" t="s">
        <v>256</v>
      </c>
      <c r="E311" s="17">
        <v>40</v>
      </c>
      <c r="G311" s="27" t="s">
        <v>218</v>
      </c>
      <c r="H311" s="28"/>
      <c r="I311" s="17">
        <v>302</v>
      </c>
      <c r="J311" s="17" t="s">
        <v>183</v>
      </c>
      <c r="K311" s="17">
        <v>10</v>
      </c>
      <c r="L311" s="27">
        <v>4</v>
      </c>
      <c r="M311" s="28"/>
      <c r="N311" s="17">
        <v>0.55000000000000004</v>
      </c>
    </row>
    <row r="312" spans="3:14" x14ac:dyDescent="0.25">
      <c r="C312" s="17">
        <v>298</v>
      </c>
      <c r="D312" s="17" t="s">
        <v>161</v>
      </c>
      <c r="E312" s="17">
        <v>272</v>
      </c>
      <c r="G312" s="27" t="s">
        <v>218</v>
      </c>
      <c r="H312" s="28"/>
      <c r="I312" s="17">
        <v>295</v>
      </c>
      <c r="J312" s="17" t="s">
        <v>186</v>
      </c>
      <c r="K312" s="17">
        <v>15</v>
      </c>
      <c r="L312" s="27">
        <v>4</v>
      </c>
      <c r="M312" s="28"/>
      <c r="N312" s="17">
        <v>10.321759999999999</v>
      </c>
    </row>
    <row r="313" spans="3:14" x14ac:dyDescent="0.25">
      <c r="C313" s="17">
        <v>299</v>
      </c>
      <c r="D313" s="17" t="s">
        <v>160</v>
      </c>
      <c r="E313" s="17">
        <v>510</v>
      </c>
      <c r="G313" s="27" t="s">
        <v>222</v>
      </c>
      <c r="H313" s="28"/>
      <c r="I313" s="17">
        <v>299</v>
      </c>
      <c r="J313" s="17" t="s">
        <v>194</v>
      </c>
      <c r="K313" s="17">
        <v>35</v>
      </c>
      <c r="L313" s="27">
        <v>6</v>
      </c>
      <c r="M313" s="28"/>
      <c r="N313" s="17">
        <v>24.084099999999999</v>
      </c>
    </row>
    <row r="314" spans="3:14" ht="25.5" x14ac:dyDescent="0.25">
      <c r="C314" s="17">
        <v>300</v>
      </c>
      <c r="D314" s="17" t="s">
        <v>256</v>
      </c>
      <c r="E314" s="17">
        <v>13411</v>
      </c>
      <c r="G314" s="27" t="s">
        <v>222</v>
      </c>
      <c r="H314" s="28"/>
      <c r="I314" s="17">
        <v>297</v>
      </c>
      <c r="J314" s="17" t="s">
        <v>191</v>
      </c>
      <c r="K314" s="17">
        <v>650</v>
      </c>
      <c r="L314" s="27">
        <v>12</v>
      </c>
      <c r="M314" s="28"/>
      <c r="N314" s="17">
        <v>447.27605</v>
      </c>
    </row>
    <row r="315" spans="3:14" ht="25.5" x14ac:dyDescent="0.25">
      <c r="C315" s="17">
        <v>301</v>
      </c>
      <c r="D315" s="17" t="s">
        <v>157</v>
      </c>
      <c r="E315" s="17">
        <v>515</v>
      </c>
      <c r="G315" s="27" t="s">
        <v>226</v>
      </c>
      <c r="H315" s="28"/>
      <c r="I315" s="17">
        <v>322</v>
      </c>
      <c r="J315" s="17" t="s">
        <v>199</v>
      </c>
      <c r="K315" s="17">
        <v>40</v>
      </c>
      <c r="L315" s="27">
        <v>6</v>
      </c>
      <c r="M315" s="28"/>
      <c r="N315" s="17">
        <v>27.52468</v>
      </c>
    </row>
    <row r="316" spans="3:14" ht="25.5" x14ac:dyDescent="0.25">
      <c r="C316" s="17">
        <v>302</v>
      </c>
      <c r="D316" s="17" t="s">
        <v>154</v>
      </c>
      <c r="E316" s="17">
        <v>513</v>
      </c>
      <c r="G316" s="27" t="s">
        <v>224</v>
      </c>
      <c r="H316" s="28"/>
      <c r="I316" s="17">
        <v>313</v>
      </c>
      <c r="J316" s="17" t="s">
        <v>212</v>
      </c>
      <c r="K316" s="17">
        <v>35</v>
      </c>
      <c r="L316" s="27">
        <v>6</v>
      </c>
      <c r="M316" s="28"/>
      <c r="N316" s="17">
        <v>24.084099999999999</v>
      </c>
    </row>
    <row r="317" spans="3:14" x14ac:dyDescent="0.25">
      <c r="C317" s="17">
        <v>303</v>
      </c>
      <c r="D317" s="17" t="s">
        <v>161</v>
      </c>
      <c r="E317" s="17">
        <v>273</v>
      </c>
      <c r="G317" s="27" t="s">
        <v>224</v>
      </c>
      <c r="H317" s="28"/>
      <c r="I317" s="17">
        <v>305</v>
      </c>
      <c r="J317" s="17" t="s">
        <v>189</v>
      </c>
      <c r="K317" s="17">
        <v>15</v>
      </c>
      <c r="L317" s="27">
        <v>4</v>
      </c>
      <c r="M317" s="28"/>
      <c r="N317" s="17">
        <v>0.55000000000000004</v>
      </c>
    </row>
    <row r="318" spans="3:14" ht="25.5" x14ac:dyDescent="0.25">
      <c r="C318" s="17">
        <v>304</v>
      </c>
      <c r="D318" s="17" t="s">
        <v>154</v>
      </c>
      <c r="E318" s="17">
        <v>524</v>
      </c>
      <c r="G318" s="27" t="s">
        <v>257</v>
      </c>
      <c r="H318" s="28"/>
      <c r="I318" s="17">
        <v>314</v>
      </c>
      <c r="J318" s="17" t="s">
        <v>186</v>
      </c>
      <c r="K318" s="17">
        <v>30</v>
      </c>
      <c r="L318" s="27">
        <v>6</v>
      </c>
      <c r="M318" s="28"/>
      <c r="N318" s="17">
        <v>20.643509999999999</v>
      </c>
    </row>
    <row r="319" spans="3:14" x14ac:dyDescent="0.25">
      <c r="C319" s="17">
        <v>305</v>
      </c>
      <c r="D319" s="17" t="s">
        <v>160</v>
      </c>
      <c r="E319" s="17">
        <v>525</v>
      </c>
      <c r="G319" s="27" t="s">
        <v>230</v>
      </c>
      <c r="H319" s="28"/>
      <c r="I319" s="17">
        <v>317</v>
      </c>
      <c r="J319" s="17" t="s">
        <v>201</v>
      </c>
      <c r="K319" s="17">
        <v>10</v>
      </c>
      <c r="L319" s="27">
        <v>4</v>
      </c>
      <c r="M319" s="28"/>
      <c r="N319" s="17">
        <v>6.88117</v>
      </c>
    </row>
    <row r="320" spans="3:14" x14ac:dyDescent="0.25">
      <c r="C320" s="17">
        <v>306</v>
      </c>
      <c r="D320" s="17" t="s">
        <v>258</v>
      </c>
      <c r="E320" s="17">
        <v>526</v>
      </c>
      <c r="G320" s="27" t="s">
        <v>230</v>
      </c>
      <c r="H320" s="28"/>
      <c r="I320" s="17">
        <v>318</v>
      </c>
      <c r="J320" s="17" t="s">
        <v>201</v>
      </c>
      <c r="K320" s="17">
        <v>5</v>
      </c>
      <c r="L320" s="27">
        <v>4</v>
      </c>
      <c r="M320" s="28"/>
      <c r="N320" s="17">
        <v>3.4405899999999998</v>
      </c>
    </row>
    <row r="321" spans="3:14" ht="25.5" x14ac:dyDescent="0.25">
      <c r="C321" s="17">
        <v>307</v>
      </c>
      <c r="D321" s="17" t="s">
        <v>157</v>
      </c>
      <c r="E321" s="17">
        <v>518</v>
      </c>
      <c r="G321" s="27" t="s">
        <v>226</v>
      </c>
      <c r="H321" s="28"/>
      <c r="I321" s="17">
        <v>352</v>
      </c>
      <c r="J321" s="17" t="s">
        <v>205</v>
      </c>
      <c r="K321" s="17">
        <v>30</v>
      </c>
      <c r="L321" s="27">
        <v>4</v>
      </c>
      <c r="M321" s="28"/>
      <c r="N321" s="17">
        <v>20.643509999999999</v>
      </c>
    </row>
    <row r="322" spans="3:14" x14ac:dyDescent="0.25">
      <c r="C322" s="17">
        <v>308</v>
      </c>
      <c r="D322" s="17" t="s">
        <v>159</v>
      </c>
      <c r="E322" s="17">
        <v>552</v>
      </c>
      <c r="G322" s="27" t="s">
        <v>237</v>
      </c>
      <c r="H322" s="28"/>
      <c r="I322" s="17">
        <v>340</v>
      </c>
      <c r="J322" s="17" t="s">
        <v>205</v>
      </c>
      <c r="K322" s="17">
        <v>40</v>
      </c>
      <c r="L322" s="27">
        <v>6</v>
      </c>
      <c r="M322" s="28"/>
      <c r="N322" s="17">
        <v>27.52468</v>
      </c>
    </row>
    <row r="323" spans="3:14" ht="25.5" x14ac:dyDescent="0.25">
      <c r="C323" s="17">
        <v>309</v>
      </c>
      <c r="D323" s="17" t="s">
        <v>251</v>
      </c>
      <c r="E323" s="17">
        <v>291</v>
      </c>
      <c r="G323" s="27" t="s">
        <v>236</v>
      </c>
      <c r="H323" s="28"/>
      <c r="I323" s="17">
        <v>346</v>
      </c>
      <c r="J323" s="17" t="s">
        <v>212</v>
      </c>
      <c r="K323" s="17">
        <v>10</v>
      </c>
      <c r="L323" s="27">
        <v>4</v>
      </c>
      <c r="M323" s="28"/>
      <c r="N323" s="17">
        <v>6.88117</v>
      </c>
    </row>
    <row r="324" spans="3:14" ht="25.5" x14ac:dyDescent="0.25">
      <c r="C324" s="17">
        <v>310</v>
      </c>
      <c r="D324" s="17" t="s">
        <v>251</v>
      </c>
      <c r="E324" s="17">
        <v>289</v>
      </c>
      <c r="G324" s="27" t="s">
        <v>236</v>
      </c>
      <c r="H324" s="28"/>
      <c r="I324" s="17">
        <v>332</v>
      </c>
      <c r="J324" s="17" t="s">
        <v>205</v>
      </c>
      <c r="K324" s="17">
        <v>5</v>
      </c>
      <c r="L324" s="27">
        <v>4</v>
      </c>
      <c r="M324" s="28"/>
      <c r="N324" s="17">
        <v>0.55000000000000004</v>
      </c>
    </row>
    <row r="325" spans="3:14" ht="25.5" x14ac:dyDescent="0.25">
      <c r="C325" s="17">
        <v>311</v>
      </c>
      <c r="D325" s="17" t="s">
        <v>251</v>
      </c>
      <c r="E325" s="17">
        <v>290</v>
      </c>
      <c r="G325" s="27" t="s">
        <v>236</v>
      </c>
      <c r="H325" s="28"/>
      <c r="I325" s="17">
        <v>333</v>
      </c>
      <c r="J325" s="17" t="s">
        <v>205</v>
      </c>
      <c r="K325" s="17">
        <v>5</v>
      </c>
      <c r="L325" s="27">
        <v>4</v>
      </c>
      <c r="M325" s="28"/>
      <c r="N325" s="17">
        <v>3.4405899999999998</v>
      </c>
    </row>
    <row r="326" spans="3:14" x14ac:dyDescent="0.25">
      <c r="C326" s="17">
        <v>312</v>
      </c>
      <c r="D326" s="17" t="s">
        <v>161</v>
      </c>
      <c r="E326" s="17">
        <v>284</v>
      </c>
      <c r="G326" s="27" t="s">
        <v>259</v>
      </c>
      <c r="H326" s="28"/>
      <c r="I326" s="17">
        <v>324</v>
      </c>
      <c r="J326" s="17" t="s">
        <v>199</v>
      </c>
      <c r="K326" s="17">
        <v>15</v>
      </c>
      <c r="L326" s="27">
        <v>4</v>
      </c>
      <c r="M326" s="28"/>
      <c r="N326" s="17">
        <v>0.55000000000000004</v>
      </c>
    </row>
    <row r="327" spans="3:14" x14ac:dyDescent="0.25">
      <c r="C327" s="17">
        <v>313</v>
      </c>
      <c r="D327" s="17" t="s">
        <v>258</v>
      </c>
      <c r="E327" s="17">
        <v>540</v>
      </c>
      <c r="G327" s="27" t="s">
        <v>233</v>
      </c>
      <c r="H327" s="28"/>
      <c r="I327" s="17">
        <v>320</v>
      </c>
      <c r="J327" s="17" t="s">
        <v>201</v>
      </c>
      <c r="K327" s="17">
        <v>5</v>
      </c>
      <c r="L327" s="27">
        <v>4</v>
      </c>
      <c r="M327" s="28"/>
      <c r="N327" s="17">
        <v>3.4405899999999998</v>
      </c>
    </row>
    <row r="328" spans="3:14" x14ac:dyDescent="0.25">
      <c r="C328" s="17">
        <v>314</v>
      </c>
      <c r="D328" s="17" t="s">
        <v>161</v>
      </c>
      <c r="E328" s="17">
        <v>278</v>
      </c>
      <c r="G328" s="27" t="s">
        <v>231</v>
      </c>
      <c r="H328" s="28"/>
      <c r="I328" s="17">
        <v>323</v>
      </c>
      <c r="J328" s="17" t="s">
        <v>220</v>
      </c>
      <c r="K328" s="17">
        <v>60</v>
      </c>
      <c r="L328" s="27">
        <v>6</v>
      </c>
      <c r="M328" s="28"/>
      <c r="N328" s="17">
        <v>41.287019999999998</v>
      </c>
    </row>
    <row r="329" spans="3:14" x14ac:dyDescent="0.25">
      <c r="C329" s="17">
        <v>315</v>
      </c>
      <c r="D329" s="17" t="s">
        <v>260</v>
      </c>
      <c r="E329" s="17">
        <v>536</v>
      </c>
      <c r="G329" s="27" t="s">
        <v>231</v>
      </c>
      <c r="H329" s="28"/>
      <c r="I329" s="17">
        <v>319</v>
      </c>
      <c r="J329" s="17" t="s">
        <v>201</v>
      </c>
      <c r="K329" s="17">
        <v>15</v>
      </c>
      <c r="L329" s="27">
        <v>4</v>
      </c>
      <c r="M329" s="28"/>
      <c r="N329" s="17">
        <v>10.321759999999999</v>
      </c>
    </row>
    <row r="330" spans="3:14" x14ac:dyDescent="0.25">
      <c r="C330" s="17">
        <v>316</v>
      </c>
      <c r="D330" s="17" t="s">
        <v>261</v>
      </c>
      <c r="E330" s="17">
        <v>535</v>
      </c>
      <c r="G330" s="27" t="s">
        <v>231</v>
      </c>
      <c r="H330" s="28"/>
      <c r="I330" s="17">
        <v>330</v>
      </c>
      <c r="J330" s="17" t="s">
        <v>212</v>
      </c>
      <c r="K330" s="17">
        <v>10</v>
      </c>
      <c r="L330" s="27">
        <v>4</v>
      </c>
      <c r="M330" s="28"/>
      <c r="N330" s="17">
        <v>0.55000000000000004</v>
      </c>
    </row>
    <row r="331" spans="3:14" ht="25.5" x14ac:dyDescent="0.25">
      <c r="C331" s="17">
        <v>317</v>
      </c>
      <c r="D331" s="17" t="s">
        <v>158</v>
      </c>
      <c r="E331" s="17">
        <v>530</v>
      </c>
      <c r="G331" s="27" t="s">
        <v>230</v>
      </c>
      <c r="H331" s="28"/>
      <c r="I331" s="17">
        <v>334</v>
      </c>
      <c r="J331" s="17" t="s">
        <v>183</v>
      </c>
      <c r="K331" s="17">
        <v>10</v>
      </c>
      <c r="L331" s="27">
        <v>4</v>
      </c>
      <c r="M331" s="28"/>
      <c r="N331" s="17">
        <v>6.88117</v>
      </c>
    </row>
    <row r="332" spans="3:14" ht="25.5" x14ac:dyDescent="0.25">
      <c r="C332" s="17">
        <v>318</v>
      </c>
      <c r="D332" s="17" t="s">
        <v>154</v>
      </c>
      <c r="E332" s="17">
        <v>531</v>
      </c>
      <c r="G332" s="27" t="s">
        <v>230</v>
      </c>
      <c r="H332" s="28"/>
      <c r="I332" s="17">
        <v>315</v>
      </c>
      <c r="J332" s="17" t="s">
        <v>189</v>
      </c>
      <c r="K332" s="17">
        <v>40</v>
      </c>
      <c r="L332" s="27">
        <v>6</v>
      </c>
      <c r="M332" s="28"/>
      <c r="N332" s="17">
        <v>27.52468</v>
      </c>
    </row>
    <row r="333" spans="3:14" x14ac:dyDescent="0.25">
      <c r="C333" s="17">
        <v>319</v>
      </c>
      <c r="D333" s="17" t="s">
        <v>159</v>
      </c>
      <c r="E333" s="17">
        <v>593</v>
      </c>
      <c r="G333" s="27" t="s">
        <v>212</v>
      </c>
      <c r="H333" s="28"/>
      <c r="I333" s="17">
        <v>363</v>
      </c>
      <c r="J333" s="17" t="s">
        <v>205</v>
      </c>
      <c r="K333" s="17">
        <v>15</v>
      </c>
      <c r="L333" s="27">
        <v>4</v>
      </c>
      <c r="M333" s="28"/>
      <c r="N333" s="17">
        <v>0.55000000000000004</v>
      </c>
    </row>
    <row r="334" spans="3:14" x14ac:dyDescent="0.25">
      <c r="C334" s="17">
        <v>320</v>
      </c>
      <c r="D334" s="17" t="s">
        <v>262</v>
      </c>
      <c r="E334" s="17">
        <v>595</v>
      </c>
      <c r="G334" s="27" t="s">
        <v>199</v>
      </c>
      <c r="H334" s="28"/>
      <c r="I334" s="17">
        <v>364</v>
      </c>
      <c r="J334" s="17" t="s">
        <v>181</v>
      </c>
      <c r="K334" s="17">
        <v>5</v>
      </c>
      <c r="L334" s="27">
        <v>4</v>
      </c>
      <c r="M334" s="28"/>
      <c r="N334" s="17">
        <v>3.4405899999999998</v>
      </c>
    </row>
    <row r="335" spans="3:14" x14ac:dyDescent="0.25">
      <c r="C335" s="17">
        <v>321</v>
      </c>
      <c r="D335" s="17" t="s">
        <v>258</v>
      </c>
      <c r="E335" s="17">
        <v>596</v>
      </c>
      <c r="G335" s="27" t="s">
        <v>199</v>
      </c>
      <c r="H335" s="28"/>
      <c r="I335" s="17">
        <v>367</v>
      </c>
      <c r="J335" s="17" t="s">
        <v>240</v>
      </c>
      <c r="K335" s="17">
        <v>10</v>
      </c>
      <c r="L335" s="27">
        <v>4</v>
      </c>
      <c r="M335" s="28"/>
      <c r="N335" s="17">
        <v>6.88117</v>
      </c>
    </row>
    <row r="336" spans="3:14" x14ac:dyDescent="0.25">
      <c r="C336" s="17">
        <v>322</v>
      </c>
      <c r="D336" s="17" t="s">
        <v>160</v>
      </c>
      <c r="E336" s="17">
        <v>598</v>
      </c>
      <c r="G336" s="27" t="s">
        <v>183</v>
      </c>
      <c r="H336" s="28"/>
      <c r="I336" s="17">
        <v>368</v>
      </c>
      <c r="J336" s="17" t="s">
        <v>181</v>
      </c>
      <c r="K336" s="17">
        <v>10</v>
      </c>
      <c r="L336" s="27">
        <v>4</v>
      </c>
      <c r="M336" s="28"/>
      <c r="N336" s="17">
        <v>6.88117</v>
      </c>
    </row>
    <row r="337" spans="3:14" x14ac:dyDescent="0.25">
      <c r="C337" s="17">
        <v>323</v>
      </c>
      <c r="D337" s="17" t="s">
        <v>159</v>
      </c>
      <c r="E337" s="17">
        <v>587</v>
      </c>
      <c r="G337" s="27" t="s">
        <v>185</v>
      </c>
      <c r="H337" s="28"/>
      <c r="I337" s="17">
        <v>362</v>
      </c>
      <c r="J337" s="17" t="s">
        <v>181</v>
      </c>
      <c r="K337" s="17">
        <v>15</v>
      </c>
      <c r="L337" s="27">
        <v>4</v>
      </c>
      <c r="M337" s="28"/>
      <c r="N337" s="17">
        <v>10.321759999999999</v>
      </c>
    </row>
    <row r="338" spans="3:14" x14ac:dyDescent="0.25">
      <c r="C338" s="17">
        <v>324</v>
      </c>
      <c r="D338" s="17" t="s">
        <v>258</v>
      </c>
      <c r="E338" s="17">
        <v>580</v>
      </c>
      <c r="G338" s="27" t="s">
        <v>191</v>
      </c>
      <c r="H338" s="28"/>
      <c r="I338" s="17">
        <v>350</v>
      </c>
      <c r="J338" s="17" t="s">
        <v>240</v>
      </c>
      <c r="K338" s="17">
        <v>5</v>
      </c>
      <c r="L338" s="27">
        <v>4</v>
      </c>
      <c r="M338" s="28"/>
      <c r="N338" s="17">
        <v>3.4405899999999998</v>
      </c>
    </row>
    <row r="339" spans="3:14" x14ac:dyDescent="0.25">
      <c r="C339" s="18" t="s">
        <v>45</v>
      </c>
      <c r="D339" s="18" t="s">
        <v>133</v>
      </c>
      <c r="E339" s="18">
        <v>42</v>
      </c>
      <c r="G339" s="29" t="s">
        <v>133</v>
      </c>
      <c r="H339" s="28"/>
      <c r="I339" s="18">
        <v>42</v>
      </c>
      <c r="J339" s="18" t="s">
        <v>133</v>
      </c>
      <c r="K339" s="18">
        <v>1522.42</v>
      </c>
      <c r="L339" s="29" t="s">
        <v>133</v>
      </c>
      <c r="M339" s="28"/>
      <c r="N339" s="18">
        <v>982.91520000000003</v>
      </c>
    </row>
    <row r="340" spans="3:14" x14ac:dyDescent="0.25">
      <c r="C340" s="32" t="s">
        <v>51</v>
      </c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28"/>
    </row>
    <row r="341" spans="3:14" x14ac:dyDescent="0.25">
      <c r="C341" s="34" t="s">
        <v>52</v>
      </c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28"/>
    </row>
    <row r="342" spans="3:14" x14ac:dyDescent="0.25">
      <c r="C342" s="17">
        <v>325</v>
      </c>
      <c r="D342" s="17" t="s">
        <v>129</v>
      </c>
      <c r="E342" s="17">
        <v>265</v>
      </c>
      <c r="G342" s="27" t="s">
        <v>137</v>
      </c>
      <c r="H342" s="28"/>
      <c r="I342" s="17">
        <v>560</v>
      </c>
      <c r="J342" s="17" t="s">
        <v>184</v>
      </c>
      <c r="K342" s="17">
        <v>5</v>
      </c>
      <c r="L342" s="27">
        <v>4</v>
      </c>
      <c r="M342" s="28"/>
      <c r="N342" s="17">
        <v>3.4405899999999998</v>
      </c>
    </row>
    <row r="343" spans="3:14" x14ac:dyDescent="0.25">
      <c r="C343" s="17">
        <v>326</v>
      </c>
      <c r="D343" s="17" t="s">
        <v>263</v>
      </c>
      <c r="E343" s="17">
        <v>195</v>
      </c>
      <c r="G343" s="27" t="s">
        <v>138</v>
      </c>
      <c r="H343" s="28"/>
      <c r="I343" s="17">
        <v>580</v>
      </c>
      <c r="J343" s="17" t="s">
        <v>201</v>
      </c>
      <c r="K343" s="17">
        <v>15</v>
      </c>
      <c r="L343" s="27">
        <v>6</v>
      </c>
      <c r="M343" s="28"/>
      <c r="N343" s="17">
        <v>50.369239999999998</v>
      </c>
    </row>
    <row r="344" spans="3:14" x14ac:dyDescent="0.25">
      <c r="C344" s="17">
        <v>327</v>
      </c>
      <c r="D344" s="17" t="s">
        <v>165</v>
      </c>
      <c r="E344" s="17">
        <v>12257</v>
      </c>
      <c r="G344" s="27" t="s">
        <v>139</v>
      </c>
      <c r="H344" s="28"/>
      <c r="I344" s="17">
        <v>616</v>
      </c>
      <c r="J344" s="17" t="s">
        <v>220</v>
      </c>
      <c r="K344" s="17">
        <v>100</v>
      </c>
      <c r="L344" s="27">
        <v>6</v>
      </c>
      <c r="M344" s="28"/>
      <c r="N344" s="17">
        <v>68.811700000000002</v>
      </c>
    </row>
    <row r="345" spans="3:14" x14ac:dyDescent="0.25">
      <c r="C345" s="17">
        <v>328</v>
      </c>
      <c r="D345" s="17" t="s">
        <v>264</v>
      </c>
      <c r="E345" s="17">
        <v>234</v>
      </c>
      <c r="G345" s="27" t="s">
        <v>213</v>
      </c>
      <c r="H345" s="28"/>
      <c r="I345" s="17">
        <v>625</v>
      </c>
      <c r="J345" s="17" t="s">
        <v>201</v>
      </c>
      <c r="K345" s="17">
        <v>11</v>
      </c>
      <c r="L345" s="27">
        <v>4</v>
      </c>
      <c r="M345" s="28"/>
      <c r="N345" s="17">
        <v>0.55000000000000004</v>
      </c>
    </row>
    <row r="346" spans="3:14" x14ac:dyDescent="0.25">
      <c r="C346" s="17">
        <v>329</v>
      </c>
      <c r="D346" s="17" t="s">
        <v>265</v>
      </c>
      <c r="E346" s="17">
        <v>235</v>
      </c>
      <c r="G346" s="27" t="s">
        <v>213</v>
      </c>
      <c r="H346" s="28"/>
      <c r="I346" s="17">
        <v>626</v>
      </c>
      <c r="J346" s="17" t="s">
        <v>183</v>
      </c>
      <c r="K346" s="17">
        <v>15</v>
      </c>
      <c r="L346" s="27">
        <v>6</v>
      </c>
      <c r="M346" s="28"/>
      <c r="N346" s="17">
        <v>0.55000000000000004</v>
      </c>
    </row>
    <row r="347" spans="3:14" x14ac:dyDescent="0.25">
      <c r="C347" s="17">
        <v>330</v>
      </c>
      <c r="D347" s="17" t="s">
        <v>126</v>
      </c>
      <c r="E347" s="17">
        <v>543</v>
      </c>
      <c r="G347" s="27" t="s">
        <v>198</v>
      </c>
      <c r="H347" s="28"/>
      <c r="I347" s="17">
        <v>622</v>
      </c>
      <c r="J347" s="17" t="s">
        <v>212</v>
      </c>
      <c r="K347" s="17">
        <v>6</v>
      </c>
      <c r="L347" s="27">
        <v>4</v>
      </c>
      <c r="M347" s="28"/>
      <c r="N347" s="17">
        <v>0.55000000000000004</v>
      </c>
    </row>
    <row r="348" spans="3:14" x14ac:dyDescent="0.25">
      <c r="C348" s="17">
        <v>331</v>
      </c>
      <c r="D348" s="17" t="s">
        <v>129</v>
      </c>
      <c r="E348" s="17">
        <v>544</v>
      </c>
      <c r="G348" s="27" t="s">
        <v>198</v>
      </c>
      <c r="H348" s="28"/>
      <c r="I348" s="17">
        <v>620</v>
      </c>
      <c r="J348" s="17" t="s">
        <v>206</v>
      </c>
      <c r="K348" s="17">
        <v>15</v>
      </c>
      <c r="L348" s="27">
        <v>4</v>
      </c>
      <c r="M348" s="28"/>
      <c r="N348" s="17">
        <v>10.321759999999999</v>
      </c>
    </row>
    <row r="349" spans="3:14" x14ac:dyDescent="0.25">
      <c r="C349" s="17">
        <v>332</v>
      </c>
      <c r="D349" s="17" t="s">
        <v>129</v>
      </c>
      <c r="E349" s="17">
        <v>555</v>
      </c>
      <c r="G349" s="27" t="s">
        <v>266</v>
      </c>
      <c r="H349" s="28"/>
      <c r="I349" s="17">
        <v>635</v>
      </c>
      <c r="J349" s="17" t="s">
        <v>185</v>
      </c>
      <c r="K349" s="17">
        <v>15</v>
      </c>
      <c r="L349" s="27">
        <v>6</v>
      </c>
      <c r="M349" s="28"/>
      <c r="N349" s="17">
        <v>10.321759999999999</v>
      </c>
    </row>
    <row r="350" spans="3:14" ht="25.5" x14ac:dyDescent="0.25">
      <c r="C350" s="17">
        <v>333</v>
      </c>
      <c r="D350" s="17" t="s">
        <v>53</v>
      </c>
      <c r="E350" s="17">
        <v>688</v>
      </c>
      <c r="G350" s="27" t="s">
        <v>211</v>
      </c>
      <c r="H350" s="28"/>
      <c r="I350" s="17">
        <v>634</v>
      </c>
      <c r="J350" s="17" t="s">
        <v>220</v>
      </c>
      <c r="K350" s="17">
        <v>15</v>
      </c>
      <c r="L350" s="27">
        <v>4</v>
      </c>
      <c r="M350" s="28"/>
      <c r="N350" s="17">
        <v>0.55000000000000004</v>
      </c>
    </row>
    <row r="351" spans="3:14" x14ac:dyDescent="0.25">
      <c r="C351" s="17">
        <v>334</v>
      </c>
      <c r="D351" s="17" t="s">
        <v>128</v>
      </c>
      <c r="E351" s="17">
        <v>324</v>
      </c>
      <c r="G351" s="27" t="s">
        <v>214</v>
      </c>
      <c r="H351" s="28"/>
      <c r="I351" s="17">
        <v>639</v>
      </c>
      <c r="J351" s="17" t="s">
        <v>186</v>
      </c>
      <c r="K351" s="17">
        <v>15</v>
      </c>
      <c r="L351" s="27">
        <v>6</v>
      </c>
      <c r="M351" s="28"/>
      <c r="N351" s="17">
        <v>0.55000000000000004</v>
      </c>
    </row>
    <row r="352" spans="3:14" x14ac:dyDescent="0.25">
      <c r="C352" s="17">
        <v>335</v>
      </c>
      <c r="D352" s="17" t="s">
        <v>128</v>
      </c>
      <c r="E352" s="17">
        <v>558</v>
      </c>
      <c r="G352" s="27" t="s">
        <v>215</v>
      </c>
      <c r="H352" s="28"/>
      <c r="I352" s="17">
        <v>640</v>
      </c>
      <c r="J352" s="17" t="s">
        <v>189</v>
      </c>
      <c r="K352" s="17">
        <v>15</v>
      </c>
      <c r="L352" s="27">
        <v>4</v>
      </c>
      <c r="M352" s="28"/>
      <c r="N352" s="17">
        <v>0.55000000000000004</v>
      </c>
    </row>
    <row r="353" spans="3:14" x14ac:dyDescent="0.25">
      <c r="C353" s="17">
        <v>336</v>
      </c>
      <c r="D353" s="17" t="s">
        <v>267</v>
      </c>
      <c r="E353" s="17">
        <v>560</v>
      </c>
      <c r="G353" s="27" t="s">
        <v>218</v>
      </c>
      <c r="H353" s="28"/>
      <c r="I353" s="17">
        <v>642</v>
      </c>
      <c r="J353" s="17" t="s">
        <v>209</v>
      </c>
      <c r="K353" s="17">
        <v>38</v>
      </c>
      <c r="L353" s="27">
        <v>6</v>
      </c>
      <c r="M353" s="28"/>
      <c r="N353" s="17">
        <v>26.14845</v>
      </c>
    </row>
    <row r="354" spans="3:14" x14ac:dyDescent="0.25">
      <c r="C354" s="17">
        <v>337</v>
      </c>
      <c r="D354" s="17" t="s">
        <v>165</v>
      </c>
      <c r="E354" s="17">
        <v>700</v>
      </c>
      <c r="G354" s="27" t="s">
        <v>222</v>
      </c>
      <c r="H354" s="28"/>
      <c r="I354" s="17">
        <v>659</v>
      </c>
      <c r="J354" s="17" t="s">
        <v>240</v>
      </c>
      <c r="K354" s="17">
        <v>15</v>
      </c>
      <c r="L354" s="27">
        <v>4</v>
      </c>
      <c r="M354" s="28"/>
      <c r="N354" s="17">
        <v>0.55000000000000004</v>
      </c>
    </row>
    <row r="355" spans="3:14" x14ac:dyDescent="0.25">
      <c r="C355" s="17">
        <v>338</v>
      </c>
      <c r="D355" s="17" t="s">
        <v>106</v>
      </c>
      <c r="E355" s="17">
        <v>338</v>
      </c>
      <c r="G355" s="27" t="s">
        <v>222</v>
      </c>
      <c r="H355" s="28"/>
      <c r="I355" s="17">
        <v>645</v>
      </c>
      <c r="J355" s="17" t="s">
        <v>203</v>
      </c>
      <c r="K355" s="17">
        <v>15</v>
      </c>
      <c r="L355" s="27">
        <v>4</v>
      </c>
      <c r="M355" s="28"/>
      <c r="N355" s="17">
        <v>0.55000000000000004</v>
      </c>
    </row>
    <row r="356" spans="3:14" x14ac:dyDescent="0.25">
      <c r="C356" s="17">
        <v>339</v>
      </c>
      <c r="D356" s="17" t="s">
        <v>106</v>
      </c>
      <c r="E356" s="17">
        <v>339</v>
      </c>
      <c r="G356" s="27" t="s">
        <v>222</v>
      </c>
      <c r="H356" s="28"/>
      <c r="I356" s="17">
        <v>644</v>
      </c>
      <c r="J356" s="17" t="s">
        <v>203</v>
      </c>
      <c r="K356" s="17">
        <v>15</v>
      </c>
      <c r="L356" s="27">
        <v>4</v>
      </c>
      <c r="M356" s="28"/>
      <c r="N356" s="17">
        <v>0.55000000000000004</v>
      </c>
    </row>
    <row r="357" spans="3:14" x14ac:dyDescent="0.25">
      <c r="C357" s="17">
        <v>340</v>
      </c>
      <c r="D357" s="17" t="s">
        <v>264</v>
      </c>
      <c r="E357" s="17">
        <v>256</v>
      </c>
      <c r="G357" s="27" t="s">
        <v>224</v>
      </c>
      <c r="H357" s="28"/>
      <c r="I357" s="17">
        <v>647</v>
      </c>
      <c r="J357" s="17" t="s">
        <v>185</v>
      </c>
      <c r="K357" s="17">
        <v>25</v>
      </c>
      <c r="L357" s="27">
        <v>4</v>
      </c>
      <c r="M357" s="28"/>
      <c r="N357" s="17">
        <v>17.202929999999999</v>
      </c>
    </row>
    <row r="358" spans="3:14" x14ac:dyDescent="0.25">
      <c r="C358" s="17">
        <v>341</v>
      </c>
      <c r="D358" s="17" t="s">
        <v>268</v>
      </c>
      <c r="E358" s="17">
        <v>257</v>
      </c>
      <c r="G358" s="27" t="s">
        <v>224</v>
      </c>
      <c r="H358" s="28"/>
      <c r="I358" s="17">
        <v>658</v>
      </c>
      <c r="J358" s="17" t="s">
        <v>240</v>
      </c>
      <c r="K358" s="17">
        <v>15</v>
      </c>
      <c r="L358" s="27">
        <v>4</v>
      </c>
      <c r="M358" s="28"/>
      <c r="N358" s="17">
        <v>0.55000000000000004</v>
      </c>
    </row>
    <row r="359" spans="3:14" x14ac:dyDescent="0.25">
      <c r="C359" s="17">
        <v>342</v>
      </c>
      <c r="D359" s="17" t="s">
        <v>106</v>
      </c>
      <c r="E359" s="17">
        <v>571</v>
      </c>
      <c r="G359" s="27" t="s">
        <v>224</v>
      </c>
      <c r="H359" s="28"/>
      <c r="I359" s="17">
        <v>650</v>
      </c>
      <c r="J359" s="17" t="s">
        <v>186</v>
      </c>
      <c r="K359" s="17">
        <v>15</v>
      </c>
      <c r="L359" s="27">
        <v>6</v>
      </c>
      <c r="M359" s="28"/>
      <c r="N359" s="17">
        <v>10.321759999999999</v>
      </c>
    </row>
    <row r="360" spans="3:14" x14ac:dyDescent="0.25">
      <c r="C360" s="17">
        <v>343</v>
      </c>
      <c r="D360" s="17" t="s">
        <v>106</v>
      </c>
      <c r="E360" s="17">
        <v>573</v>
      </c>
      <c r="G360" s="27" t="s">
        <v>224</v>
      </c>
      <c r="H360" s="28"/>
      <c r="I360" s="17">
        <v>646</v>
      </c>
      <c r="J360" s="17" t="s">
        <v>186</v>
      </c>
      <c r="K360" s="17">
        <v>15</v>
      </c>
      <c r="L360" s="27">
        <v>6</v>
      </c>
      <c r="M360" s="28"/>
      <c r="N360" s="17">
        <v>10.321759999999999</v>
      </c>
    </row>
    <row r="361" spans="3:14" x14ac:dyDescent="0.25">
      <c r="C361" s="17">
        <v>344</v>
      </c>
      <c r="D361" s="17" t="s">
        <v>106</v>
      </c>
      <c r="E361" s="17">
        <v>572</v>
      </c>
      <c r="G361" s="27" t="s">
        <v>224</v>
      </c>
      <c r="H361" s="28"/>
      <c r="I361" s="17">
        <v>652</v>
      </c>
      <c r="J361" s="17" t="s">
        <v>186</v>
      </c>
      <c r="K361" s="17">
        <v>15</v>
      </c>
      <c r="L361" s="27">
        <v>6</v>
      </c>
      <c r="M361" s="28"/>
      <c r="N361" s="17">
        <v>10.321759999999999</v>
      </c>
    </row>
    <row r="362" spans="3:14" x14ac:dyDescent="0.25">
      <c r="C362" s="17">
        <v>345</v>
      </c>
      <c r="D362" s="17" t="s">
        <v>269</v>
      </c>
      <c r="E362" s="17">
        <v>570</v>
      </c>
      <c r="G362" s="27" t="s">
        <v>224</v>
      </c>
      <c r="H362" s="28"/>
      <c r="I362" s="17">
        <v>651</v>
      </c>
      <c r="J362" s="17" t="s">
        <v>186</v>
      </c>
      <c r="K362" s="17">
        <v>15</v>
      </c>
      <c r="L362" s="27">
        <v>6</v>
      </c>
      <c r="M362" s="28"/>
      <c r="N362" s="17">
        <v>10.321759999999999</v>
      </c>
    </row>
    <row r="363" spans="3:14" x14ac:dyDescent="0.25">
      <c r="C363" s="17">
        <v>346</v>
      </c>
      <c r="D363" s="17" t="s">
        <v>106</v>
      </c>
      <c r="E363" s="17">
        <v>569</v>
      </c>
      <c r="G363" s="27" t="s">
        <v>224</v>
      </c>
      <c r="H363" s="28"/>
      <c r="I363" s="17">
        <v>649</v>
      </c>
      <c r="J363" s="17" t="s">
        <v>186</v>
      </c>
      <c r="K363" s="17">
        <v>15</v>
      </c>
      <c r="L363" s="27">
        <v>6</v>
      </c>
      <c r="M363" s="28"/>
      <c r="N363" s="17">
        <v>10.321759999999999</v>
      </c>
    </row>
    <row r="364" spans="3:14" x14ac:dyDescent="0.25">
      <c r="C364" s="17">
        <v>347</v>
      </c>
      <c r="D364" s="17" t="s">
        <v>106</v>
      </c>
      <c r="E364" s="17">
        <v>568</v>
      </c>
      <c r="G364" s="27" t="s">
        <v>224</v>
      </c>
      <c r="H364" s="28"/>
      <c r="I364" s="17">
        <v>653</v>
      </c>
      <c r="J364" s="17" t="s">
        <v>186</v>
      </c>
      <c r="K364" s="17">
        <v>15</v>
      </c>
      <c r="L364" s="27">
        <v>6</v>
      </c>
      <c r="M364" s="28"/>
      <c r="N364" s="17">
        <v>10.321759999999999</v>
      </c>
    </row>
    <row r="365" spans="3:14" x14ac:dyDescent="0.25">
      <c r="C365" s="17">
        <v>348</v>
      </c>
      <c r="D365" s="17" t="s">
        <v>106</v>
      </c>
      <c r="E365" s="17">
        <v>567</v>
      </c>
      <c r="G365" s="27" t="s">
        <v>224</v>
      </c>
      <c r="H365" s="28"/>
      <c r="I365" s="17">
        <v>648</v>
      </c>
      <c r="J365" s="17" t="s">
        <v>186</v>
      </c>
      <c r="K365" s="17">
        <v>15</v>
      </c>
      <c r="L365" s="27">
        <v>6</v>
      </c>
      <c r="M365" s="28"/>
      <c r="N365" s="17">
        <v>10.321759999999999</v>
      </c>
    </row>
    <row r="366" spans="3:14" x14ac:dyDescent="0.25">
      <c r="C366" s="17">
        <v>349</v>
      </c>
      <c r="D366" s="17" t="s">
        <v>270</v>
      </c>
      <c r="E366" s="17">
        <v>258</v>
      </c>
      <c r="G366" s="27" t="s">
        <v>226</v>
      </c>
      <c r="H366" s="28"/>
      <c r="I366" s="17">
        <v>654</v>
      </c>
      <c r="J366" s="17" t="s">
        <v>191</v>
      </c>
      <c r="K366" s="17">
        <v>15</v>
      </c>
      <c r="L366" s="27">
        <v>4</v>
      </c>
      <c r="M366" s="28"/>
      <c r="N366" s="17">
        <v>0.55000000000000004</v>
      </c>
    </row>
    <row r="367" spans="3:14" x14ac:dyDescent="0.25">
      <c r="C367" s="17">
        <v>350</v>
      </c>
      <c r="D367" s="17" t="s">
        <v>108</v>
      </c>
      <c r="E367" s="17">
        <v>340</v>
      </c>
      <c r="G367" s="27" t="s">
        <v>226</v>
      </c>
      <c r="H367" s="28"/>
      <c r="I367" s="17">
        <v>660</v>
      </c>
      <c r="J367" s="17" t="s">
        <v>186</v>
      </c>
      <c r="K367" s="17">
        <v>15</v>
      </c>
      <c r="L367" s="27">
        <v>4</v>
      </c>
      <c r="M367" s="28"/>
      <c r="N367" s="17">
        <v>0.55000000000000004</v>
      </c>
    </row>
    <row r="368" spans="3:14" x14ac:dyDescent="0.25">
      <c r="C368" s="17">
        <v>351</v>
      </c>
      <c r="D368" s="17" t="s">
        <v>127</v>
      </c>
      <c r="E368" s="17">
        <v>260</v>
      </c>
      <c r="G368" s="27" t="s">
        <v>226</v>
      </c>
      <c r="H368" s="28"/>
      <c r="I368" s="17">
        <v>661</v>
      </c>
      <c r="J368" s="17" t="s">
        <v>212</v>
      </c>
      <c r="K368" s="17">
        <v>15</v>
      </c>
      <c r="L368" s="27">
        <v>6</v>
      </c>
      <c r="M368" s="28"/>
      <c r="N368" s="17">
        <v>0.55000000000000004</v>
      </c>
    </row>
    <row r="369" spans="3:14" x14ac:dyDescent="0.25">
      <c r="C369" s="17">
        <v>352</v>
      </c>
      <c r="D369" s="17" t="s">
        <v>127</v>
      </c>
      <c r="E369" s="17">
        <v>261</v>
      </c>
      <c r="G369" s="27" t="s">
        <v>226</v>
      </c>
      <c r="H369" s="28"/>
      <c r="I369" s="17">
        <v>662</v>
      </c>
      <c r="J369" s="17" t="s">
        <v>212</v>
      </c>
      <c r="K369" s="17">
        <v>15</v>
      </c>
      <c r="L369" s="27">
        <v>6</v>
      </c>
      <c r="M369" s="28"/>
      <c r="N369" s="17">
        <v>0.55000000000000004</v>
      </c>
    </row>
    <row r="370" spans="3:14" x14ac:dyDescent="0.25">
      <c r="C370" s="17">
        <v>353</v>
      </c>
      <c r="D370" s="17" t="s">
        <v>271</v>
      </c>
      <c r="E370" s="17">
        <v>712</v>
      </c>
      <c r="G370" s="27" t="s">
        <v>230</v>
      </c>
      <c r="H370" s="28"/>
      <c r="I370" s="17">
        <v>656</v>
      </c>
      <c r="J370" s="17" t="s">
        <v>209</v>
      </c>
      <c r="K370" s="17">
        <v>15</v>
      </c>
      <c r="L370" s="27">
        <v>4</v>
      </c>
      <c r="M370" s="28"/>
      <c r="N370" s="17">
        <v>0.55000000000000004</v>
      </c>
    </row>
    <row r="371" spans="3:14" x14ac:dyDescent="0.25">
      <c r="C371" s="17">
        <v>354</v>
      </c>
      <c r="D371" s="17" t="s">
        <v>272</v>
      </c>
      <c r="E371" s="17">
        <v>263</v>
      </c>
      <c r="G371" s="27" t="s">
        <v>228</v>
      </c>
      <c r="H371" s="28"/>
      <c r="I371" s="17">
        <v>663</v>
      </c>
      <c r="J371" s="17" t="s">
        <v>212</v>
      </c>
      <c r="K371" s="17">
        <v>15</v>
      </c>
      <c r="L371" s="27">
        <v>6</v>
      </c>
      <c r="M371" s="28"/>
      <c r="N371" s="17">
        <v>0.55000000000000004</v>
      </c>
    </row>
    <row r="372" spans="3:14" x14ac:dyDescent="0.25">
      <c r="C372" s="17">
        <v>355</v>
      </c>
      <c r="D372" s="17" t="s">
        <v>108</v>
      </c>
      <c r="E372" s="17">
        <v>345</v>
      </c>
      <c r="G372" s="27" t="s">
        <v>228</v>
      </c>
      <c r="H372" s="28"/>
      <c r="I372" s="17">
        <v>664</v>
      </c>
      <c r="J372" s="17" t="s">
        <v>212</v>
      </c>
      <c r="K372" s="17">
        <v>15</v>
      </c>
      <c r="L372" s="27">
        <v>4</v>
      </c>
      <c r="M372" s="28"/>
      <c r="N372" s="17">
        <v>0.55000000000000004</v>
      </c>
    </row>
    <row r="373" spans="3:14" x14ac:dyDescent="0.25">
      <c r="C373" s="17">
        <v>356</v>
      </c>
      <c r="D373" s="17" t="s">
        <v>162</v>
      </c>
      <c r="E373" s="17">
        <v>268</v>
      </c>
      <c r="G373" s="27" t="s">
        <v>230</v>
      </c>
      <c r="H373" s="28"/>
      <c r="I373" s="17">
        <v>667</v>
      </c>
      <c r="J373" s="17" t="s">
        <v>199</v>
      </c>
      <c r="K373" s="17">
        <v>15</v>
      </c>
      <c r="L373" s="27">
        <v>4</v>
      </c>
      <c r="M373" s="28"/>
      <c r="N373" s="17">
        <v>0.55000000000000004</v>
      </c>
    </row>
    <row r="374" spans="3:14" x14ac:dyDescent="0.25">
      <c r="C374" s="17">
        <v>357</v>
      </c>
      <c r="D374" s="17" t="s">
        <v>273</v>
      </c>
      <c r="E374" s="17">
        <v>723</v>
      </c>
      <c r="G374" s="27" t="s">
        <v>230</v>
      </c>
      <c r="H374" s="28"/>
      <c r="I374" s="17">
        <v>666</v>
      </c>
      <c r="J374" s="17" t="s">
        <v>220</v>
      </c>
      <c r="K374" s="17">
        <v>10</v>
      </c>
      <c r="L374" s="27">
        <v>6</v>
      </c>
      <c r="M374" s="28"/>
      <c r="N374" s="17">
        <v>0.55000000000000004</v>
      </c>
    </row>
    <row r="375" spans="3:14" ht="25.5" x14ac:dyDescent="0.25">
      <c r="C375" s="17">
        <v>358</v>
      </c>
      <c r="D375" s="17" t="s">
        <v>53</v>
      </c>
      <c r="E375" s="17">
        <v>742</v>
      </c>
      <c r="G375" s="27" t="s">
        <v>231</v>
      </c>
      <c r="H375" s="28"/>
      <c r="I375" s="17">
        <v>669</v>
      </c>
      <c r="J375" s="17" t="s">
        <v>193</v>
      </c>
      <c r="K375" s="17">
        <v>15</v>
      </c>
      <c r="L375" s="27">
        <v>4</v>
      </c>
      <c r="M375" s="28"/>
      <c r="N375" s="17">
        <v>0.55000000000000004</v>
      </c>
    </row>
    <row r="376" spans="3:14" ht="25.5" x14ac:dyDescent="0.25">
      <c r="C376" s="17">
        <v>359</v>
      </c>
      <c r="D376" s="17" t="s">
        <v>53</v>
      </c>
      <c r="E376" s="17">
        <v>743</v>
      </c>
      <c r="G376" s="27" t="s">
        <v>231</v>
      </c>
      <c r="H376" s="28"/>
      <c r="I376" s="17">
        <v>668</v>
      </c>
      <c r="J376" s="17" t="s">
        <v>212</v>
      </c>
      <c r="K376" s="17">
        <v>15</v>
      </c>
      <c r="L376" s="27">
        <v>4</v>
      </c>
      <c r="M376" s="28"/>
      <c r="N376" s="17">
        <v>0.55000000000000004</v>
      </c>
    </row>
    <row r="377" spans="3:14" x14ac:dyDescent="0.25">
      <c r="C377" s="17">
        <v>360</v>
      </c>
      <c r="D377" s="17" t="s">
        <v>274</v>
      </c>
      <c r="E377" s="17">
        <v>274</v>
      </c>
      <c r="G377" s="27" t="s">
        <v>233</v>
      </c>
      <c r="H377" s="28"/>
      <c r="I377" s="17">
        <v>673</v>
      </c>
      <c r="J377" s="17" t="s">
        <v>206</v>
      </c>
      <c r="K377" s="17">
        <v>15</v>
      </c>
      <c r="L377" s="27">
        <v>4</v>
      </c>
      <c r="M377" s="28"/>
      <c r="N377" s="17">
        <v>0.55000000000000004</v>
      </c>
    </row>
    <row r="378" spans="3:14" x14ac:dyDescent="0.25">
      <c r="C378" s="17">
        <v>361</v>
      </c>
      <c r="D378" s="17" t="s">
        <v>275</v>
      </c>
      <c r="E378" s="17">
        <v>349</v>
      </c>
      <c r="G378" s="27" t="s">
        <v>233</v>
      </c>
      <c r="H378" s="28"/>
      <c r="I378" s="17">
        <v>671</v>
      </c>
      <c r="J378" s="17" t="s">
        <v>196</v>
      </c>
      <c r="K378" s="17">
        <v>15</v>
      </c>
      <c r="L378" s="27">
        <v>4</v>
      </c>
      <c r="M378" s="28"/>
      <c r="N378" s="17">
        <v>0.55000000000000004</v>
      </c>
    </row>
    <row r="379" spans="3:14" x14ac:dyDescent="0.25">
      <c r="C379" s="17">
        <v>362</v>
      </c>
      <c r="D379" s="17" t="s">
        <v>165</v>
      </c>
      <c r="E379" s="17">
        <v>746</v>
      </c>
      <c r="G379" s="27" t="s">
        <v>233</v>
      </c>
      <c r="H379" s="28"/>
      <c r="I379" s="17">
        <v>672</v>
      </c>
      <c r="J379" s="17" t="s">
        <v>212</v>
      </c>
      <c r="K379" s="17">
        <v>15</v>
      </c>
      <c r="L379" s="27">
        <v>6</v>
      </c>
      <c r="M379" s="28"/>
      <c r="N379" s="17">
        <v>0.55000000000000004</v>
      </c>
    </row>
    <row r="380" spans="3:14" ht="25.5" x14ac:dyDescent="0.25">
      <c r="C380" s="17">
        <v>363</v>
      </c>
      <c r="D380" s="17" t="s">
        <v>53</v>
      </c>
      <c r="E380" s="17">
        <v>747</v>
      </c>
      <c r="G380" s="27" t="s">
        <v>233</v>
      </c>
      <c r="H380" s="28"/>
      <c r="I380" s="17">
        <v>670</v>
      </c>
      <c r="J380" s="17" t="s">
        <v>185</v>
      </c>
      <c r="K380" s="17">
        <v>15</v>
      </c>
      <c r="L380" s="27">
        <v>6</v>
      </c>
      <c r="M380" s="28"/>
      <c r="N380" s="17">
        <v>0.55000000000000004</v>
      </c>
    </row>
    <row r="381" spans="3:14" x14ac:dyDescent="0.25">
      <c r="C381" s="17">
        <v>364</v>
      </c>
      <c r="D381" s="17" t="s">
        <v>107</v>
      </c>
      <c r="E381" s="17">
        <v>276</v>
      </c>
      <c r="G381" s="27" t="s">
        <v>235</v>
      </c>
      <c r="H381" s="28"/>
      <c r="I381" s="17">
        <v>679</v>
      </c>
      <c r="J381" s="17" t="s">
        <v>212</v>
      </c>
      <c r="K381" s="17">
        <v>15</v>
      </c>
      <c r="L381" s="27">
        <v>6</v>
      </c>
      <c r="M381" s="28"/>
      <c r="N381" s="17">
        <v>0.55000000000000004</v>
      </c>
    </row>
    <row r="382" spans="3:14" x14ac:dyDescent="0.25">
      <c r="C382" s="17">
        <v>365</v>
      </c>
      <c r="D382" s="17" t="s">
        <v>106</v>
      </c>
      <c r="E382" s="17">
        <v>583</v>
      </c>
      <c r="G382" s="27" t="s">
        <v>235</v>
      </c>
      <c r="H382" s="28"/>
      <c r="I382" s="17">
        <v>682</v>
      </c>
      <c r="J382" s="17" t="s">
        <v>183</v>
      </c>
      <c r="K382" s="17">
        <v>15</v>
      </c>
      <c r="L382" s="27">
        <v>6</v>
      </c>
      <c r="M382" s="28"/>
      <c r="N382" s="17">
        <v>10.321759999999999</v>
      </c>
    </row>
    <row r="383" spans="3:14" x14ac:dyDescent="0.25">
      <c r="C383" s="17">
        <v>366</v>
      </c>
      <c r="D383" s="17" t="s">
        <v>106</v>
      </c>
      <c r="E383" s="17">
        <v>582</v>
      </c>
      <c r="G383" s="27" t="s">
        <v>235</v>
      </c>
      <c r="H383" s="28"/>
      <c r="I383" s="17">
        <v>676</v>
      </c>
      <c r="J383" s="17" t="s">
        <v>199</v>
      </c>
      <c r="K383" s="17">
        <v>15</v>
      </c>
      <c r="L383" s="27">
        <v>6</v>
      </c>
      <c r="M383" s="28"/>
      <c r="N383" s="17">
        <v>10.321759999999999</v>
      </c>
    </row>
    <row r="384" spans="3:14" x14ac:dyDescent="0.25">
      <c r="C384" s="17">
        <v>367</v>
      </c>
      <c r="D384" s="17" t="s">
        <v>106</v>
      </c>
      <c r="E384" s="17">
        <v>584</v>
      </c>
      <c r="G384" s="27" t="s">
        <v>235</v>
      </c>
      <c r="H384" s="28"/>
      <c r="I384" s="17">
        <v>674</v>
      </c>
      <c r="J384" s="17" t="s">
        <v>183</v>
      </c>
      <c r="K384" s="17">
        <v>15</v>
      </c>
      <c r="L384" s="27">
        <v>6</v>
      </c>
      <c r="M384" s="28"/>
      <c r="N384" s="17">
        <v>10.321759999999999</v>
      </c>
    </row>
    <row r="385" spans="3:14" x14ac:dyDescent="0.25">
      <c r="C385" s="17">
        <v>368</v>
      </c>
      <c r="D385" s="17" t="s">
        <v>106</v>
      </c>
      <c r="E385" s="17">
        <v>578</v>
      </c>
      <c r="G385" s="27" t="s">
        <v>235</v>
      </c>
      <c r="H385" s="28"/>
      <c r="I385" s="17">
        <v>675</v>
      </c>
      <c r="J385" s="17" t="s">
        <v>209</v>
      </c>
      <c r="K385" s="17">
        <v>15</v>
      </c>
      <c r="L385" s="27">
        <v>6</v>
      </c>
      <c r="M385" s="28"/>
      <c r="N385" s="17">
        <v>10.321759999999999</v>
      </c>
    </row>
    <row r="386" spans="3:14" x14ac:dyDescent="0.25">
      <c r="C386" s="17">
        <v>369</v>
      </c>
      <c r="D386" s="17" t="s">
        <v>106</v>
      </c>
      <c r="E386" s="17">
        <v>579</v>
      </c>
      <c r="G386" s="27" t="s">
        <v>235</v>
      </c>
      <c r="H386" s="28"/>
      <c r="I386" s="17">
        <v>681</v>
      </c>
      <c r="J386" s="17" t="s">
        <v>209</v>
      </c>
      <c r="K386" s="17">
        <v>15</v>
      </c>
      <c r="L386" s="27">
        <v>6</v>
      </c>
      <c r="M386" s="28"/>
      <c r="N386" s="17">
        <v>10.321759999999999</v>
      </c>
    </row>
    <row r="387" spans="3:14" x14ac:dyDescent="0.25">
      <c r="C387" s="17">
        <v>370</v>
      </c>
      <c r="D387" s="17" t="s">
        <v>106</v>
      </c>
      <c r="E387" s="17">
        <v>580</v>
      </c>
      <c r="G387" s="27" t="s">
        <v>235</v>
      </c>
      <c r="H387" s="28"/>
      <c r="I387" s="17">
        <v>677</v>
      </c>
      <c r="J387" s="17" t="s">
        <v>183</v>
      </c>
      <c r="K387" s="17">
        <v>15</v>
      </c>
      <c r="L387" s="27">
        <v>6</v>
      </c>
      <c r="M387" s="28"/>
      <c r="N387" s="17">
        <v>10.321759999999999</v>
      </c>
    </row>
    <row r="388" spans="3:14" x14ac:dyDescent="0.25">
      <c r="C388" s="17">
        <v>371</v>
      </c>
      <c r="D388" s="17" t="s">
        <v>106</v>
      </c>
      <c r="E388" s="17">
        <v>581</v>
      </c>
      <c r="G388" s="27" t="s">
        <v>235</v>
      </c>
      <c r="H388" s="28"/>
      <c r="I388" s="17">
        <v>683</v>
      </c>
      <c r="J388" s="17" t="s">
        <v>209</v>
      </c>
      <c r="K388" s="17">
        <v>15</v>
      </c>
      <c r="L388" s="27">
        <v>6</v>
      </c>
      <c r="M388" s="28"/>
      <c r="N388" s="17">
        <v>10.321759999999999</v>
      </c>
    </row>
    <row r="389" spans="3:14" x14ac:dyDescent="0.25">
      <c r="C389" s="17">
        <v>372</v>
      </c>
      <c r="D389" s="17" t="s">
        <v>128</v>
      </c>
      <c r="E389" s="17">
        <v>576</v>
      </c>
      <c r="G389" s="27" t="s">
        <v>235</v>
      </c>
      <c r="H389" s="28"/>
      <c r="I389" s="17">
        <v>680</v>
      </c>
      <c r="J389" s="17" t="s">
        <v>185</v>
      </c>
      <c r="K389" s="17">
        <v>15</v>
      </c>
      <c r="L389" s="27">
        <v>4</v>
      </c>
      <c r="M389" s="28"/>
      <c r="N389" s="17">
        <v>0.55000000000000004</v>
      </c>
    </row>
    <row r="390" spans="3:14" x14ac:dyDescent="0.25">
      <c r="C390" s="17">
        <v>373</v>
      </c>
      <c r="D390" s="17" t="s">
        <v>276</v>
      </c>
      <c r="E390" s="17">
        <v>750</v>
      </c>
      <c r="G390" s="27" t="s">
        <v>235</v>
      </c>
      <c r="H390" s="28"/>
      <c r="I390" s="17">
        <v>685</v>
      </c>
      <c r="J390" s="17" t="s">
        <v>206</v>
      </c>
      <c r="K390" s="17">
        <v>15</v>
      </c>
      <c r="L390" s="27">
        <v>4</v>
      </c>
      <c r="M390" s="28"/>
      <c r="N390" s="17">
        <v>0.55000000000000004</v>
      </c>
    </row>
    <row r="391" spans="3:14" x14ac:dyDescent="0.25">
      <c r="C391" s="17">
        <v>374</v>
      </c>
      <c r="D391" s="17" t="s">
        <v>127</v>
      </c>
      <c r="E391" s="17">
        <v>283</v>
      </c>
      <c r="G391" s="27" t="s">
        <v>201</v>
      </c>
      <c r="H391" s="28"/>
      <c r="I391" s="17">
        <v>690</v>
      </c>
      <c r="J391" s="17" t="s">
        <v>212</v>
      </c>
      <c r="K391" s="17">
        <v>15</v>
      </c>
      <c r="L391" s="27">
        <v>6</v>
      </c>
      <c r="M391" s="28"/>
      <c r="N391" s="17">
        <v>10.321759999999999</v>
      </c>
    </row>
    <row r="392" spans="3:14" x14ac:dyDescent="0.25">
      <c r="C392" s="17">
        <v>375</v>
      </c>
      <c r="D392" s="17" t="s">
        <v>165</v>
      </c>
      <c r="E392" s="17">
        <v>762</v>
      </c>
      <c r="G392" s="27" t="s">
        <v>189</v>
      </c>
      <c r="H392" s="28"/>
      <c r="I392" s="17">
        <v>695</v>
      </c>
      <c r="J392" s="17" t="s">
        <v>203</v>
      </c>
      <c r="K392" s="17">
        <v>15</v>
      </c>
      <c r="L392" s="27">
        <v>4</v>
      </c>
      <c r="M392" s="28"/>
      <c r="N392" s="17">
        <v>0.55000000000000004</v>
      </c>
    </row>
    <row r="393" spans="3:14" x14ac:dyDescent="0.25">
      <c r="C393" s="17">
        <v>376</v>
      </c>
      <c r="D393" s="17" t="s">
        <v>108</v>
      </c>
      <c r="E393" s="17">
        <v>364</v>
      </c>
      <c r="G393" s="27" t="s">
        <v>189</v>
      </c>
      <c r="H393" s="28"/>
      <c r="I393" s="17">
        <v>697</v>
      </c>
      <c r="J393" s="17" t="s">
        <v>182</v>
      </c>
      <c r="K393" s="17">
        <v>15</v>
      </c>
      <c r="L393" s="27">
        <v>4</v>
      </c>
      <c r="M393" s="28"/>
      <c r="N393" s="17">
        <v>10.321759999999999</v>
      </c>
    </row>
    <row r="394" spans="3:14" x14ac:dyDescent="0.25">
      <c r="C394" s="17">
        <v>377</v>
      </c>
      <c r="D394" s="17" t="s">
        <v>129</v>
      </c>
      <c r="E394" s="17">
        <v>609</v>
      </c>
      <c r="G394" s="27" t="s">
        <v>189</v>
      </c>
      <c r="H394" s="28"/>
      <c r="I394" s="17">
        <v>694</v>
      </c>
      <c r="J394" s="17" t="s">
        <v>194</v>
      </c>
      <c r="K394" s="17">
        <v>15</v>
      </c>
      <c r="L394" s="27">
        <v>4</v>
      </c>
      <c r="M394" s="28"/>
      <c r="N394" s="17">
        <v>0.55000000000000004</v>
      </c>
    </row>
    <row r="395" spans="3:14" x14ac:dyDescent="0.25">
      <c r="C395" s="17">
        <v>378</v>
      </c>
      <c r="D395" s="17" t="s">
        <v>129</v>
      </c>
      <c r="E395" s="17">
        <v>14615</v>
      </c>
      <c r="G395" s="27" t="s">
        <v>220</v>
      </c>
      <c r="H395" s="28"/>
      <c r="I395" s="17">
        <v>692</v>
      </c>
      <c r="J395" s="17" t="s">
        <v>206</v>
      </c>
      <c r="K395" s="17">
        <v>15</v>
      </c>
      <c r="L395" s="27">
        <v>6</v>
      </c>
      <c r="M395" s="28"/>
      <c r="N395" s="17">
        <v>10.321759999999999</v>
      </c>
    </row>
    <row r="396" spans="3:14" x14ac:dyDescent="0.25">
      <c r="C396" s="17">
        <v>379</v>
      </c>
      <c r="D396" s="17" t="s">
        <v>162</v>
      </c>
      <c r="E396" s="17">
        <v>302</v>
      </c>
      <c r="G396" s="27" t="s">
        <v>220</v>
      </c>
      <c r="H396" s="28"/>
      <c r="I396" s="17">
        <v>709</v>
      </c>
      <c r="J396" s="17" t="s">
        <v>182</v>
      </c>
      <c r="K396" s="17">
        <v>15</v>
      </c>
      <c r="L396" s="27">
        <v>6</v>
      </c>
      <c r="M396" s="28"/>
      <c r="N396" s="17">
        <v>0.55000000000000004</v>
      </c>
    </row>
    <row r="397" spans="3:14" x14ac:dyDescent="0.25">
      <c r="C397" s="17">
        <v>380</v>
      </c>
      <c r="D397" s="17" t="s">
        <v>164</v>
      </c>
      <c r="E397" s="17">
        <v>787</v>
      </c>
      <c r="G397" s="27" t="s">
        <v>185</v>
      </c>
      <c r="H397" s="28"/>
      <c r="I397" s="17">
        <v>704</v>
      </c>
      <c r="J397" s="17" t="s">
        <v>194</v>
      </c>
      <c r="K397" s="17">
        <v>165</v>
      </c>
      <c r="L397" s="27">
        <v>12</v>
      </c>
      <c r="M397" s="28"/>
      <c r="N397" s="17">
        <v>231.06583000000001</v>
      </c>
    </row>
    <row r="398" spans="3:14" x14ac:dyDescent="0.25">
      <c r="C398" s="17">
        <v>381</v>
      </c>
      <c r="D398" s="17" t="s">
        <v>127</v>
      </c>
      <c r="E398" s="17">
        <v>310</v>
      </c>
      <c r="G398" s="27" t="s">
        <v>193</v>
      </c>
      <c r="H398" s="28"/>
      <c r="I398" s="17">
        <v>700</v>
      </c>
      <c r="J398" s="17" t="s">
        <v>197</v>
      </c>
      <c r="K398" s="17">
        <v>15</v>
      </c>
      <c r="L398" s="27">
        <v>6</v>
      </c>
      <c r="M398" s="28"/>
      <c r="N398" s="17">
        <v>0.55000000000000004</v>
      </c>
    </row>
    <row r="399" spans="3:14" x14ac:dyDescent="0.25">
      <c r="C399" s="17">
        <v>382</v>
      </c>
      <c r="D399" s="17" t="s">
        <v>129</v>
      </c>
      <c r="E399" s="17">
        <v>15162</v>
      </c>
      <c r="G399" s="27" t="s">
        <v>183</v>
      </c>
      <c r="H399" s="28"/>
      <c r="I399" s="17">
        <v>722</v>
      </c>
      <c r="J399" s="17" t="s">
        <v>203</v>
      </c>
      <c r="K399" s="17">
        <v>15</v>
      </c>
      <c r="L399" s="27">
        <v>6</v>
      </c>
      <c r="M399" s="28"/>
      <c r="N399" s="17">
        <v>10.321759999999999</v>
      </c>
    </row>
    <row r="400" spans="3:14" x14ac:dyDescent="0.25">
      <c r="C400" s="17">
        <v>383</v>
      </c>
      <c r="D400" s="17" t="s">
        <v>129</v>
      </c>
      <c r="E400" s="17">
        <v>15158</v>
      </c>
      <c r="G400" s="27" t="s">
        <v>183</v>
      </c>
      <c r="H400" s="28"/>
      <c r="I400" s="17">
        <v>718</v>
      </c>
      <c r="J400" s="17" t="s">
        <v>203</v>
      </c>
      <c r="K400" s="17">
        <v>15</v>
      </c>
      <c r="L400" s="27">
        <v>6</v>
      </c>
      <c r="M400" s="28"/>
      <c r="N400" s="17">
        <v>10.321759999999999</v>
      </c>
    </row>
    <row r="401" spans="3:14" x14ac:dyDescent="0.25">
      <c r="C401" s="17">
        <v>384</v>
      </c>
      <c r="D401" s="17" t="s">
        <v>129</v>
      </c>
      <c r="E401" s="17">
        <v>15159</v>
      </c>
      <c r="G401" s="27" t="s">
        <v>183</v>
      </c>
      <c r="H401" s="28"/>
      <c r="I401" s="17">
        <v>719</v>
      </c>
      <c r="J401" s="17" t="s">
        <v>203</v>
      </c>
      <c r="K401" s="17">
        <v>15</v>
      </c>
      <c r="L401" s="27">
        <v>6</v>
      </c>
      <c r="M401" s="28"/>
      <c r="N401" s="17">
        <v>10.321759999999999</v>
      </c>
    </row>
    <row r="402" spans="3:14" x14ac:dyDescent="0.25">
      <c r="C402" s="17">
        <v>385</v>
      </c>
      <c r="D402" s="17" t="s">
        <v>277</v>
      </c>
      <c r="E402" s="17">
        <v>15160</v>
      </c>
      <c r="G402" s="27" t="s">
        <v>183</v>
      </c>
      <c r="H402" s="28"/>
      <c r="I402" s="17">
        <v>720</v>
      </c>
      <c r="J402" s="17" t="s">
        <v>203</v>
      </c>
      <c r="K402" s="17">
        <v>15</v>
      </c>
      <c r="L402" s="27">
        <v>6</v>
      </c>
      <c r="M402" s="28"/>
      <c r="N402" s="17">
        <v>10.321759999999999</v>
      </c>
    </row>
    <row r="403" spans="3:14" x14ac:dyDescent="0.25">
      <c r="C403" s="17">
        <v>386</v>
      </c>
      <c r="D403" s="17" t="s">
        <v>129</v>
      </c>
      <c r="E403" s="17">
        <v>15163</v>
      </c>
      <c r="G403" s="27" t="s">
        <v>183</v>
      </c>
      <c r="H403" s="28"/>
      <c r="I403" s="17">
        <v>723</v>
      </c>
      <c r="J403" s="17" t="s">
        <v>203</v>
      </c>
      <c r="K403" s="17">
        <v>15</v>
      </c>
      <c r="L403" s="27">
        <v>6</v>
      </c>
      <c r="M403" s="28"/>
      <c r="N403" s="17">
        <v>10.321759999999999</v>
      </c>
    </row>
    <row r="404" spans="3:14" x14ac:dyDescent="0.25">
      <c r="C404" s="17">
        <v>387</v>
      </c>
      <c r="D404" s="17" t="s">
        <v>277</v>
      </c>
      <c r="E404" s="17">
        <v>15164</v>
      </c>
      <c r="G404" s="27" t="s">
        <v>183</v>
      </c>
      <c r="H404" s="28"/>
      <c r="I404" s="17">
        <v>724</v>
      </c>
      <c r="J404" s="17" t="s">
        <v>203</v>
      </c>
      <c r="K404" s="17">
        <v>15</v>
      </c>
      <c r="L404" s="27">
        <v>6</v>
      </c>
      <c r="M404" s="28"/>
      <c r="N404" s="17">
        <v>10.321759999999999</v>
      </c>
    </row>
    <row r="405" spans="3:14" x14ac:dyDescent="0.25">
      <c r="C405" s="17">
        <v>388</v>
      </c>
      <c r="D405" s="17" t="s">
        <v>129</v>
      </c>
      <c r="E405" s="17">
        <v>15165</v>
      </c>
      <c r="G405" s="27" t="s">
        <v>183</v>
      </c>
      <c r="H405" s="28"/>
      <c r="I405" s="17">
        <v>725</v>
      </c>
      <c r="J405" s="17" t="s">
        <v>203</v>
      </c>
      <c r="K405" s="17">
        <v>15</v>
      </c>
      <c r="L405" s="27">
        <v>6</v>
      </c>
      <c r="M405" s="28"/>
      <c r="N405" s="17">
        <v>10.321759999999999</v>
      </c>
    </row>
    <row r="406" spans="3:14" x14ac:dyDescent="0.25">
      <c r="C406" s="17">
        <v>389</v>
      </c>
      <c r="D406" s="17" t="s">
        <v>129</v>
      </c>
      <c r="E406" s="17">
        <v>15166</v>
      </c>
      <c r="G406" s="27" t="s">
        <v>183</v>
      </c>
      <c r="H406" s="28"/>
      <c r="I406" s="17">
        <v>726</v>
      </c>
      <c r="J406" s="17" t="s">
        <v>203</v>
      </c>
      <c r="K406" s="17">
        <v>15</v>
      </c>
      <c r="L406" s="27">
        <v>6</v>
      </c>
      <c r="M406" s="28"/>
      <c r="N406" s="17">
        <v>10.321759999999999</v>
      </c>
    </row>
    <row r="407" spans="3:14" x14ac:dyDescent="0.25">
      <c r="C407" s="17">
        <v>390</v>
      </c>
      <c r="D407" s="17" t="s">
        <v>129</v>
      </c>
      <c r="E407" s="17">
        <v>15169</v>
      </c>
      <c r="G407" s="27" t="s">
        <v>183</v>
      </c>
      <c r="H407" s="28"/>
      <c r="I407" s="17">
        <v>729</v>
      </c>
      <c r="J407" s="17" t="s">
        <v>203</v>
      </c>
      <c r="K407" s="17">
        <v>15</v>
      </c>
      <c r="L407" s="27">
        <v>6</v>
      </c>
      <c r="M407" s="28"/>
      <c r="N407" s="17">
        <v>10.321759999999999</v>
      </c>
    </row>
    <row r="408" spans="3:14" x14ac:dyDescent="0.25">
      <c r="C408" s="17">
        <v>391</v>
      </c>
      <c r="D408" s="17" t="s">
        <v>129</v>
      </c>
      <c r="E408" s="17">
        <v>15167</v>
      </c>
      <c r="G408" s="27" t="s">
        <v>183</v>
      </c>
      <c r="H408" s="28"/>
      <c r="I408" s="17">
        <v>727</v>
      </c>
      <c r="J408" s="17" t="s">
        <v>203</v>
      </c>
      <c r="K408" s="17">
        <v>15</v>
      </c>
      <c r="L408" s="27">
        <v>6</v>
      </c>
      <c r="M408" s="28"/>
      <c r="N408" s="17">
        <v>10.321759999999999</v>
      </c>
    </row>
    <row r="409" spans="3:14" x14ac:dyDescent="0.25">
      <c r="C409" s="17">
        <v>392</v>
      </c>
      <c r="D409" s="17" t="s">
        <v>129</v>
      </c>
      <c r="E409" s="17">
        <v>15168</v>
      </c>
      <c r="G409" s="27" t="s">
        <v>183</v>
      </c>
      <c r="H409" s="28"/>
      <c r="I409" s="17">
        <v>728</v>
      </c>
      <c r="J409" s="17" t="s">
        <v>203</v>
      </c>
      <c r="K409" s="17">
        <v>15</v>
      </c>
      <c r="L409" s="27">
        <v>6</v>
      </c>
      <c r="M409" s="28"/>
      <c r="N409" s="17">
        <v>10.321759999999999</v>
      </c>
    </row>
    <row r="410" spans="3:14" x14ac:dyDescent="0.25">
      <c r="C410" s="17">
        <v>393</v>
      </c>
      <c r="D410" s="17" t="s">
        <v>129</v>
      </c>
      <c r="E410" s="17">
        <v>15170</v>
      </c>
      <c r="G410" s="27" t="s">
        <v>183</v>
      </c>
      <c r="H410" s="28"/>
      <c r="I410" s="17">
        <v>730</v>
      </c>
      <c r="J410" s="17" t="s">
        <v>203</v>
      </c>
      <c r="K410" s="17">
        <v>15</v>
      </c>
      <c r="L410" s="27">
        <v>6</v>
      </c>
      <c r="M410" s="28"/>
      <c r="N410" s="17">
        <v>10.321759999999999</v>
      </c>
    </row>
    <row r="411" spans="3:14" x14ac:dyDescent="0.25">
      <c r="C411" s="17">
        <v>394</v>
      </c>
      <c r="D411" s="17" t="s">
        <v>277</v>
      </c>
      <c r="E411" s="17">
        <v>15161</v>
      </c>
      <c r="G411" s="27" t="s">
        <v>183</v>
      </c>
      <c r="H411" s="28"/>
      <c r="I411" s="17">
        <v>721</v>
      </c>
      <c r="J411" s="17" t="s">
        <v>203</v>
      </c>
      <c r="K411" s="17">
        <v>15</v>
      </c>
      <c r="L411" s="27">
        <v>6</v>
      </c>
      <c r="M411" s="28"/>
      <c r="N411" s="17">
        <v>10.321759999999999</v>
      </c>
    </row>
    <row r="412" spans="3:14" x14ac:dyDescent="0.25">
      <c r="C412" s="17">
        <v>395</v>
      </c>
      <c r="D412" s="17" t="s">
        <v>163</v>
      </c>
      <c r="E412" s="17">
        <v>15115</v>
      </c>
      <c r="G412" s="27" t="s">
        <v>199</v>
      </c>
      <c r="H412" s="28"/>
      <c r="I412" s="17">
        <v>705</v>
      </c>
      <c r="J412" s="17" t="s">
        <v>182</v>
      </c>
      <c r="K412" s="17">
        <v>37</v>
      </c>
      <c r="L412" s="27">
        <v>4</v>
      </c>
      <c r="M412" s="28"/>
      <c r="N412" s="17">
        <v>25.460329999999999</v>
      </c>
    </row>
    <row r="413" spans="3:14" x14ac:dyDescent="0.25">
      <c r="C413" s="18" t="s">
        <v>45</v>
      </c>
      <c r="D413" s="18" t="s">
        <v>133</v>
      </c>
      <c r="E413" s="18">
        <v>71</v>
      </c>
      <c r="G413" s="29" t="s">
        <v>133</v>
      </c>
      <c r="H413" s="28"/>
      <c r="I413" s="18">
        <v>71</v>
      </c>
      <c r="J413" s="18" t="s">
        <v>133</v>
      </c>
      <c r="K413" s="18">
        <v>1327</v>
      </c>
      <c r="L413" s="29" t="s">
        <v>133</v>
      </c>
      <c r="M413" s="28"/>
      <c r="N413" s="18">
        <v>770.39539000000104</v>
      </c>
    </row>
    <row r="414" spans="3:14" x14ac:dyDescent="0.25">
      <c r="C414" s="32" t="s">
        <v>54</v>
      </c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28"/>
    </row>
    <row r="415" spans="3:14" x14ac:dyDescent="0.25">
      <c r="C415" s="34" t="s">
        <v>30</v>
      </c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28"/>
    </row>
    <row r="416" spans="3:14" ht="25.5" x14ac:dyDescent="0.25">
      <c r="C416" s="17">
        <v>396</v>
      </c>
      <c r="D416" s="17" t="s">
        <v>56</v>
      </c>
      <c r="E416" s="17">
        <v>14756</v>
      </c>
      <c r="G416" s="27" t="s">
        <v>185</v>
      </c>
      <c r="H416" s="28"/>
      <c r="I416" s="17">
        <v>3194</v>
      </c>
      <c r="J416" s="17" t="s">
        <v>181</v>
      </c>
      <c r="K416" s="17">
        <v>15</v>
      </c>
      <c r="L416" s="27">
        <v>12</v>
      </c>
      <c r="M416" s="28"/>
      <c r="N416" s="17">
        <v>0.55000000000000004</v>
      </c>
    </row>
    <row r="417" spans="3:14" ht="25.5" x14ac:dyDescent="0.25">
      <c r="C417" s="17">
        <v>397</v>
      </c>
      <c r="D417" s="17" t="s">
        <v>56</v>
      </c>
      <c r="E417" s="17">
        <v>14984</v>
      </c>
      <c r="G417" s="27" t="s">
        <v>212</v>
      </c>
      <c r="H417" s="28"/>
      <c r="I417" s="17">
        <v>3228</v>
      </c>
      <c r="J417" s="17" t="s">
        <v>203</v>
      </c>
      <c r="K417" s="17">
        <v>15</v>
      </c>
      <c r="L417" s="27">
        <v>4</v>
      </c>
      <c r="M417" s="28"/>
      <c r="N417" s="17">
        <v>0.55000000000000004</v>
      </c>
    </row>
    <row r="418" spans="3:14" ht="25.5" x14ac:dyDescent="0.25">
      <c r="C418" s="17">
        <v>398</v>
      </c>
      <c r="D418" s="17" t="s">
        <v>278</v>
      </c>
      <c r="E418" s="17">
        <v>14826</v>
      </c>
      <c r="G418" s="27" t="s">
        <v>193</v>
      </c>
      <c r="H418" s="28"/>
      <c r="I418" s="17">
        <v>3189</v>
      </c>
      <c r="J418" s="17" t="s">
        <v>240</v>
      </c>
      <c r="K418" s="17">
        <v>15</v>
      </c>
      <c r="L418" s="27">
        <v>4</v>
      </c>
      <c r="M418" s="28"/>
      <c r="N418" s="17">
        <v>0.55000000000000004</v>
      </c>
    </row>
    <row r="419" spans="3:14" x14ac:dyDescent="0.25">
      <c r="C419" s="17">
        <v>399</v>
      </c>
      <c r="D419" s="17" t="s">
        <v>109</v>
      </c>
      <c r="E419" s="17">
        <v>14764</v>
      </c>
      <c r="G419" s="27" t="s">
        <v>193</v>
      </c>
      <c r="H419" s="28"/>
      <c r="I419" s="17">
        <v>3158</v>
      </c>
      <c r="J419" s="17" t="s">
        <v>205</v>
      </c>
      <c r="K419" s="17">
        <v>15</v>
      </c>
      <c r="L419" s="27">
        <v>4</v>
      </c>
      <c r="M419" s="28"/>
      <c r="N419" s="17">
        <v>10.321759999999999</v>
      </c>
    </row>
    <row r="420" spans="3:14" x14ac:dyDescent="0.25">
      <c r="C420" s="17">
        <v>400</v>
      </c>
      <c r="D420" s="17" t="s">
        <v>57</v>
      </c>
      <c r="E420" s="17">
        <v>14801</v>
      </c>
      <c r="G420" s="27" t="s">
        <v>193</v>
      </c>
      <c r="H420" s="28"/>
      <c r="I420" s="17">
        <v>3184</v>
      </c>
      <c r="J420" s="17" t="s">
        <v>181</v>
      </c>
      <c r="K420" s="17">
        <v>15</v>
      </c>
      <c r="L420" s="27">
        <v>4</v>
      </c>
      <c r="M420" s="28"/>
      <c r="N420" s="17">
        <v>0.55000000000000004</v>
      </c>
    </row>
    <row r="421" spans="3:14" x14ac:dyDescent="0.25">
      <c r="C421" s="17">
        <v>401</v>
      </c>
      <c r="D421" s="17" t="s">
        <v>57</v>
      </c>
      <c r="E421" s="17">
        <v>14802</v>
      </c>
      <c r="G421" s="27" t="s">
        <v>193</v>
      </c>
      <c r="H421" s="28"/>
      <c r="I421" s="17">
        <v>3185</v>
      </c>
      <c r="J421" s="17" t="s">
        <v>181</v>
      </c>
      <c r="K421" s="17">
        <v>15</v>
      </c>
      <c r="L421" s="27">
        <v>4</v>
      </c>
      <c r="M421" s="28"/>
      <c r="N421" s="17">
        <v>0.55000000000000004</v>
      </c>
    </row>
    <row r="422" spans="3:14" x14ac:dyDescent="0.25">
      <c r="C422" s="17">
        <v>402</v>
      </c>
      <c r="D422" s="17" t="s">
        <v>170</v>
      </c>
      <c r="E422" s="17">
        <v>14868</v>
      </c>
      <c r="G422" s="27" t="s">
        <v>206</v>
      </c>
      <c r="H422" s="28"/>
      <c r="I422" s="17">
        <v>3216</v>
      </c>
      <c r="J422" s="17" t="s">
        <v>203</v>
      </c>
      <c r="K422" s="17">
        <v>15</v>
      </c>
      <c r="L422" s="27">
        <v>4</v>
      </c>
      <c r="M422" s="28"/>
      <c r="N422" s="17">
        <v>0.55000000000000004</v>
      </c>
    </row>
    <row r="423" spans="3:14" ht="25.5" x14ac:dyDescent="0.25">
      <c r="C423" s="17">
        <v>403</v>
      </c>
      <c r="D423" s="17" t="s">
        <v>56</v>
      </c>
      <c r="E423" s="17">
        <v>14853</v>
      </c>
      <c r="G423" s="27" t="s">
        <v>206</v>
      </c>
      <c r="H423" s="28"/>
      <c r="I423" s="17">
        <v>3224</v>
      </c>
      <c r="J423" s="17" t="s">
        <v>203</v>
      </c>
      <c r="K423" s="17">
        <v>15</v>
      </c>
      <c r="L423" s="27">
        <v>12</v>
      </c>
      <c r="M423" s="28"/>
      <c r="N423" s="17">
        <v>0.55000000000000004</v>
      </c>
    </row>
    <row r="424" spans="3:14" x14ac:dyDescent="0.25">
      <c r="C424" s="17">
        <v>404</v>
      </c>
      <c r="D424" s="17" t="s">
        <v>279</v>
      </c>
      <c r="E424" s="17">
        <v>14849</v>
      </c>
      <c r="G424" s="27" t="s">
        <v>193</v>
      </c>
      <c r="H424" s="28"/>
      <c r="I424" s="17">
        <v>3193</v>
      </c>
      <c r="J424" s="17" t="s">
        <v>181</v>
      </c>
      <c r="K424" s="17">
        <v>80</v>
      </c>
      <c r="L424" s="27">
        <v>12</v>
      </c>
      <c r="M424" s="28"/>
      <c r="N424" s="17">
        <v>55.04936</v>
      </c>
    </row>
    <row r="425" spans="3:14" x14ac:dyDescent="0.25">
      <c r="C425" s="17">
        <v>405</v>
      </c>
      <c r="D425" s="17" t="s">
        <v>167</v>
      </c>
      <c r="E425" s="17">
        <v>14763</v>
      </c>
      <c r="G425" s="27" t="s">
        <v>193</v>
      </c>
      <c r="H425" s="28"/>
      <c r="I425" s="17">
        <v>3188</v>
      </c>
      <c r="J425" s="17" t="s">
        <v>240</v>
      </c>
      <c r="K425" s="17">
        <v>15</v>
      </c>
      <c r="L425" s="27">
        <v>4</v>
      </c>
      <c r="M425" s="28"/>
      <c r="N425" s="17">
        <v>0.55000000000000004</v>
      </c>
    </row>
    <row r="426" spans="3:14" x14ac:dyDescent="0.25">
      <c r="C426" s="17">
        <v>406</v>
      </c>
      <c r="D426" s="17" t="s">
        <v>61</v>
      </c>
      <c r="E426" s="17">
        <v>14885</v>
      </c>
      <c r="G426" s="27" t="s">
        <v>206</v>
      </c>
      <c r="H426" s="28"/>
      <c r="I426" s="17">
        <v>3206</v>
      </c>
      <c r="J426" s="17" t="s">
        <v>203</v>
      </c>
      <c r="K426" s="17">
        <v>15</v>
      </c>
      <c r="L426" s="27">
        <v>4</v>
      </c>
      <c r="M426" s="28"/>
      <c r="N426" s="17">
        <v>0.55000000000000004</v>
      </c>
    </row>
    <row r="427" spans="3:14" x14ac:dyDescent="0.25">
      <c r="C427" s="17">
        <v>407</v>
      </c>
      <c r="D427" s="17" t="s">
        <v>280</v>
      </c>
      <c r="E427" s="17">
        <v>14904</v>
      </c>
      <c r="G427" s="27" t="s">
        <v>206</v>
      </c>
      <c r="H427" s="28"/>
      <c r="I427" s="17">
        <v>3171</v>
      </c>
      <c r="J427" s="17" t="s">
        <v>203</v>
      </c>
      <c r="K427" s="17">
        <v>60</v>
      </c>
      <c r="L427" s="27">
        <v>4</v>
      </c>
      <c r="M427" s="28"/>
      <c r="N427" s="17">
        <v>41.287019999999998</v>
      </c>
    </row>
    <row r="428" spans="3:14" x14ac:dyDescent="0.25">
      <c r="C428" s="17">
        <v>408</v>
      </c>
      <c r="D428" s="17" t="s">
        <v>61</v>
      </c>
      <c r="E428" s="17">
        <v>14921</v>
      </c>
      <c r="G428" s="27" t="s">
        <v>212</v>
      </c>
      <c r="H428" s="28"/>
      <c r="I428" s="17">
        <v>3205</v>
      </c>
      <c r="J428" s="17" t="s">
        <v>203</v>
      </c>
      <c r="K428" s="17">
        <v>15</v>
      </c>
      <c r="L428" s="27">
        <v>4</v>
      </c>
      <c r="M428" s="28"/>
      <c r="N428" s="17">
        <v>0.55000000000000004</v>
      </c>
    </row>
    <row r="429" spans="3:14" x14ac:dyDescent="0.25">
      <c r="C429" s="17">
        <v>409</v>
      </c>
      <c r="D429" s="17" t="s">
        <v>66</v>
      </c>
      <c r="E429" s="17">
        <v>14657</v>
      </c>
      <c r="G429" s="27" t="s">
        <v>220</v>
      </c>
      <c r="H429" s="28"/>
      <c r="I429" s="17">
        <v>3175</v>
      </c>
      <c r="J429" s="17" t="s">
        <v>240</v>
      </c>
      <c r="K429" s="17">
        <v>15</v>
      </c>
      <c r="L429" s="27">
        <v>4</v>
      </c>
      <c r="M429" s="28"/>
      <c r="N429" s="17">
        <v>10.321759999999999</v>
      </c>
    </row>
    <row r="430" spans="3:14" ht="25.5" x14ac:dyDescent="0.25">
      <c r="C430" s="17">
        <v>410</v>
      </c>
      <c r="D430" s="17" t="s">
        <v>56</v>
      </c>
      <c r="E430" s="17">
        <v>14655</v>
      </c>
      <c r="G430" s="27" t="s">
        <v>220</v>
      </c>
      <c r="H430" s="28"/>
      <c r="I430" s="17">
        <v>3130</v>
      </c>
      <c r="J430" s="17" t="s">
        <v>183</v>
      </c>
      <c r="K430" s="17">
        <v>15</v>
      </c>
      <c r="L430" s="27">
        <v>12</v>
      </c>
      <c r="M430" s="28"/>
      <c r="N430" s="17">
        <v>0.55000000000000004</v>
      </c>
    </row>
    <row r="431" spans="3:14" x14ac:dyDescent="0.25">
      <c r="C431" s="17">
        <v>411</v>
      </c>
      <c r="D431" s="17" t="s">
        <v>68</v>
      </c>
      <c r="E431" s="17">
        <v>14642</v>
      </c>
      <c r="G431" s="27" t="s">
        <v>220</v>
      </c>
      <c r="H431" s="28"/>
      <c r="I431" s="17">
        <v>3155</v>
      </c>
      <c r="J431" s="17" t="s">
        <v>181</v>
      </c>
      <c r="K431" s="17">
        <v>15</v>
      </c>
      <c r="L431" s="27">
        <v>4</v>
      </c>
      <c r="M431" s="28"/>
      <c r="N431" s="17">
        <v>0.55000000000000004</v>
      </c>
    </row>
    <row r="432" spans="3:14" x14ac:dyDescent="0.25">
      <c r="C432" s="17">
        <v>412</v>
      </c>
      <c r="D432" s="17" t="s">
        <v>64</v>
      </c>
      <c r="E432" s="17">
        <v>14643</v>
      </c>
      <c r="G432" s="27" t="s">
        <v>220</v>
      </c>
      <c r="H432" s="28"/>
      <c r="I432" s="17">
        <v>3167</v>
      </c>
      <c r="J432" s="17" t="s">
        <v>240</v>
      </c>
      <c r="K432" s="17">
        <v>400</v>
      </c>
      <c r="L432" s="27">
        <v>4</v>
      </c>
      <c r="M432" s="28"/>
      <c r="N432" s="17">
        <v>275.24680000000001</v>
      </c>
    </row>
    <row r="433" spans="3:14" x14ac:dyDescent="0.25">
      <c r="C433" s="17">
        <v>413</v>
      </c>
      <c r="D433" s="17" t="s">
        <v>58</v>
      </c>
      <c r="E433" s="17">
        <v>14614</v>
      </c>
      <c r="G433" s="27" t="s">
        <v>220</v>
      </c>
      <c r="H433" s="28"/>
      <c r="I433" s="17">
        <v>3182</v>
      </c>
      <c r="J433" s="17" t="s">
        <v>197</v>
      </c>
      <c r="K433" s="17">
        <v>15</v>
      </c>
      <c r="L433" s="27">
        <v>6</v>
      </c>
      <c r="M433" s="28"/>
      <c r="N433" s="17">
        <v>0.55000000000000004</v>
      </c>
    </row>
    <row r="434" spans="3:14" x14ac:dyDescent="0.25">
      <c r="C434" s="17">
        <v>414</v>
      </c>
      <c r="D434" s="17" t="s">
        <v>58</v>
      </c>
      <c r="E434" s="17">
        <v>14613</v>
      </c>
      <c r="G434" s="27" t="s">
        <v>220</v>
      </c>
      <c r="H434" s="28"/>
      <c r="I434" s="17">
        <v>3183</v>
      </c>
      <c r="J434" s="17" t="s">
        <v>197</v>
      </c>
      <c r="K434" s="17">
        <v>15</v>
      </c>
      <c r="L434" s="27">
        <v>4</v>
      </c>
      <c r="M434" s="28"/>
      <c r="N434" s="17">
        <v>0.55000000000000004</v>
      </c>
    </row>
    <row r="435" spans="3:14" x14ac:dyDescent="0.25">
      <c r="C435" s="17">
        <v>415</v>
      </c>
      <c r="D435" s="17" t="s">
        <v>68</v>
      </c>
      <c r="E435" s="17">
        <v>14428</v>
      </c>
      <c r="G435" s="27" t="s">
        <v>189</v>
      </c>
      <c r="H435" s="28"/>
      <c r="I435" s="17">
        <v>3145</v>
      </c>
      <c r="J435" s="17" t="s">
        <v>194</v>
      </c>
      <c r="K435" s="17">
        <v>6</v>
      </c>
      <c r="L435" s="27">
        <v>4</v>
      </c>
      <c r="M435" s="28"/>
      <c r="N435" s="17">
        <v>0.55000000000000004</v>
      </c>
    </row>
    <row r="436" spans="3:14" x14ac:dyDescent="0.25">
      <c r="C436" s="17">
        <v>416</v>
      </c>
      <c r="D436" s="17" t="s">
        <v>57</v>
      </c>
      <c r="E436" s="17">
        <v>14413</v>
      </c>
      <c r="G436" s="27" t="s">
        <v>189</v>
      </c>
      <c r="H436" s="28"/>
      <c r="I436" s="17">
        <v>3149</v>
      </c>
      <c r="J436" s="17" t="s">
        <v>240</v>
      </c>
      <c r="K436" s="17">
        <v>15</v>
      </c>
      <c r="L436" s="27">
        <v>4</v>
      </c>
      <c r="M436" s="28"/>
      <c r="N436" s="17">
        <v>10.321759999999999</v>
      </c>
    </row>
    <row r="437" spans="3:14" x14ac:dyDescent="0.25">
      <c r="C437" s="17">
        <v>417</v>
      </c>
      <c r="D437" s="17" t="s">
        <v>63</v>
      </c>
      <c r="E437" s="17">
        <v>14423</v>
      </c>
      <c r="G437" s="27" t="s">
        <v>189</v>
      </c>
      <c r="H437" s="28"/>
      <c r="I437" s="17">
        <v>3120</v>
      </c>
      <c r="J437" s="17" t="s">
        <v>199</v>
      </c>
      <c r="K437" s="17">
        <v>15</v>
      </c>
      <c r="L437" s="27">
        <v>12</v>
      </c>
      <c r="M437" s="28"/>
      <c r="N437" s="17">
        <v>0.55000000000000004</v>
      </c>
    </row>
    <row r="438" spans="3:14" x14ac:dyDescent="0.25">
      <c r="C438" s="17">
        <v>418</v>
      </c>
      <c r="D438" s="17" t="s">
        <v>111</v>
      </c>
      <c r="E438" s="17">
        <v>14573</v>
      </c>
      <c r="G438" s="27" t="s">
        <v>191</v>
      </c>
      <c r="H438" s="28"/>
      <c r="I438" s="17">
        <v>3137</v>
      </c>
      <c r="J438" s="17" t="s">
        <v>181</v>
      </c>
      <c r="K438" s="17">
        <v>4900</v>
      </c>
      <c r="L438" s="27">
        <v>24</v>
      </c>
      <c r="M438" s="28"/>
      <c r="N438" s="17">
        <v>8118.3901900000001</v>
      </c>
    </row>
    <row r="439" spans="3:14" ht="25.5" x14ac:dyDescent="0.25">
      <c r="C439" s="17">
        <v>419</v>
      </c>
      <c r="D439" s="17" t="s">
        <v>56</v>
      </c>
      <c r="E439" s="17">
        <v>14568</v>
      </c>
      <c r="G439" s="27" t="s">
        <v>191</v>
      </c>
      <c r="H439" s="28"/>
      <c r="I439" s="17">
        <v>3148</v>
      </c>
      <c r="J439" s="17" t="s">
        <v>205</v>
      </c>
      <c r="K439" s="17">
        <v>20</v>
      </c>
      <c r="L439" s="27">
        <v>4</v>
      </c>
      <c r="M439" s="28"/>
      <c r="N439" s="17">
        <v>13.76234</v>
      </c>
    </row>
    <row r="440" spans="3:14" x14ac:dyDescent="0.25">
      <c r="C440" s="17">
        <v>420</v>
      </c>
      <c r="D440" s="17" t="s">
        <v>110</v>
      </c>
      <c r="E440" s="17">
        <v>14431</v>
      </c>
      <c r="G440" s="27" t="s">
        <v>189</v>
      </c>
      <c r="H440" s="28"/>
      <c r="I440" s="17">
        <v>3146</v>
      </c>
      <c r="J440" s="17" t="s">
        <v>205</v>
      </c>
      <c r="K440" s="17">
        <v>15</v>
      </c>
      <c r="L440" s="27">
        <v>6</v>
      </c>
      <c r="M440" s="28"/>
      <c r="N440" s="17">
        <v>10.321759999999999</v>
      </c>
    </row>
    <row r="441" spans="3:14" x14ac:dyDescent="0.25">
      <c r="C441" s="17">
        <v>421</v>
      </c>
      <c r="D441" s="17" t="s">
        <v>57</v>
      </c>
      <c r="E441" s="17">
        <v>14453</v>
      </c>
      <c r="G441" s="27" t="s">
        <v>189</v>
      </c>
      <c r="H441" s="28"/>
      <c r="I441" s="17">
        <v>3153</v>
      </c>
      <c r="J441" s="17" t="s">
        <v>205</v>
      </c>
      <c r="K441" s="17">
        <v>15</v>
      </c>
      <c r="L441" s="27">
        <v>4</v>
      </c>
      <c r="M441" s="28"/>
      <c r="N441" s="17">
        <v>0.55000000000000004</v>
      </c>
    </row>
    <row r="442" spans="3:14" x14ac:dyDescent="0.25">
      <c r="C442" s="17">
        <v>422</v>
      </c>
      <c r="D442" s="17" t="s">
        <v>66</v>
      </c>
      <c r="E442" s="17">
        <v>14517</v>
      </c>
      <c r="G442" s="27" t="s">
        <v>191</v>
      </c>
      <c r="H442" s="28"/>
      <c r="I442" s="17">
        <v>3132</v>
      </c>
      <c r="J442" s="17" t="s">
        <v>194</v>
      </c>
      <c r="K442" s="17">
        <v>15</v>
      </c>
      <c r="L442" s="27">
        <v>12</v>
      </c>
      <c r="M442" s="28"/>
      <c r="N442" s="17">
        <v>0.55000000000000004</v>
      </c>
    </row>
    <row r="443" spans="3:14" ht="25.5" x14ac:dyDescent="0.25">
      <c r="C443" s="17">
        <v>423</v>
      </c>
      <c r="D443" s="17" t="s">
        <v>56</v>
      </c>
      <c r="E443" s="17">
        <v>14518</v>
      </c>
      <c r="G443" s="27" t="s">
        <v>191</v>
      </c>
      <c r="H443" s="28"/>
      <c r="I443" s="17">
        <v>3129</v>
      </c>
      <c r="J443" s="17" t="s">
        <v>194</v>
      </c>
      <c r="K443" s="17">
        <v>15</v>
      </c>
      <c r="L443" s="27">
        <v>12</v>
      </c>
      <c r="M443" s="28"/>
      <c r="N443" s="17">
        <v>0.55000000000000004</v>
      </c>
    </row>
    <row r="444" spans="3:14" ht="25.5" x14ac:dyDescent="0.25">
      <c r="C444" s="17">
        <v>424</v>
      </c>
      <c r="D444" s="17" t="s">
        <v>56</v>
      </c>
      <c r="E444" s="17">
        <v>14312</v>
      </c>
      <c r="G444" s="27" t="s">
        <v>186</v>
      </c>
      <c r="H444" s="28"/>
      <c r="I444" s="17">
        <v>3109</v>
      </c>
      <c r="J444" s="17" t="s">
        <v>183</v>
      </c>
      <c r="K444" s="17">
        <v>15</v>
      </c>
      <c r="L444" s="27">
        <v>4</v>
      </c>
      <c r="M444" s="28"/>
      <c r="N444" s="17">
        <v>0.55000000000000004</v>
      </c>
    </row>
    <row r="445" spans="3:14" x14ac:dyDescent="0.25">
      <c r="C445" s="17">
        <v>425</v>
      </c>
      <c r="D445" s="17" t="s">
        <v>66</v>
      </c>
      <c r="E445" s="17">
        <v>14316</v>
      </c>
      <c r="G445" s="27" t="s">
        <v>186</v>
      </c>
      <c r="H445" s="28"/>
      <c r="I445" s="17">
        <v>3112</v>
      </c>
      <c r="J445" s="17" t="s">
        <v>194</v>
      </c>
      <c r="K445" s="17">
        <v>15</v>
      </c>
      <c r="L445" s="27">
        <v>12</v>
      </c>
      <c r="M445" s="28"/>
      <c r="N445" s="17">
        <v>0.55000000000000004</v>
      </c>
    </row>
    <row r="446" spans="3:14" x14ac:dyDescent="0.25">
      <c r="C446" s="17">
        <v>426</v>
      </c>
      <c r="D446" s="17" t="s">
        <v>169</v>
      </c>
      <c r="E446" s="17">
        <v>14338</v>
      </c>
      <c r="G446" s="27" t="s">
        <v>201</v>
      </c>
      <c r="H446" s="28"/>
      <c r="I446" s="17">
        <v>3119</v>
      </c>
      <c r="J446" s="17" t="s">
        <v>199</v>
      </c>
      <c r="K446" s="17">
        <v>15</v>
      </c>
      <c r="L446" s="27">
        <v>4</v>
      </c>
      <c r="M446" s="28"/>
      <c r="N446" s="17">
        <v>0.55000000000000004</v>
      </c>
    </row>
    <row r="447" spans="3:14" x14ac:dyDescent="0.25">
      <c r="C447" s="17">
        <v>427</v>
      </c>
      <c r="D447" s="17" t="s">
        <v>281</v>
      </c>
      <c r="E447" s="17">
        <v>14349</v>
      </c>
      <c r="G447" s="27" t="s">
        <v>201</v>
      </c>
      <c r="H447" s="28"/>
      <c r="I447" s="17">
        <v>3140</v>
      </c>
      <c r="J447" s="17" t="s">
        <v>182</v>
      </c>
      <c r="K447" s="17">
        <v>35</v>
      </c>
      <c r="L447" s="27">
        <v>4</v>
      </c>
      <c r="M447" s="28"/>
      <c r="N447" s="17">
        <v>24.084099999999999</v>
      </c>
    </row>
    <row r="448" spans="3:14" x14ac:dyDescent="0.25">
      <c r="C448" s="17">
        <v>428</v>
      </c>
      <c r="D448" s="17" t="s">
        <v>109</v>
      </c>
      <c r="E448" s="17">
        <v>14363</v>
      </c>
      <c r="G448" s="27" t="s">
        <v>201</v>
      </c>
      <c r="H448" s="28"/>
      <c r="I448" s="17">
        <v>3134</v>
      </c>
      <c r="J448" s="17" t="s">
        <v>199</v>
      </c>
      <c r="K448" s="17">
        <v>20</v>
      </c>
      <c r="L448" s="27">
        <v>4</v>
      </c>
      <c r="M448" s="28"/>
      <c r="N448" s="17">
        <v>13.76234</v>
      </c>
    </row>
    <row r="449" spans="3:14" x14ac:dyDescent="0.25">
      <c r="C449" s="17">
        <v>429</v>
      </c>
      <c r="D449" s="17" t="s">
        <v>62</v>
      </c>
      <c r="E449" s="17">
        <v>14362</v>
      </c>
      <c r="G449" s="27" t="s">
        <v>201</v>
      </c>
      <c r="H449" s="28"/>
      <c r="I449" s="17">
        <v>3131</v>
      </c>
      <c r="J449" s="17" t="s">
        <v>199</v>
      </c>
      <c r="K449" s="17">
        <v>15</v>
      </c>
      <c r="L449" s="27">
        <v>4</v>
      </c>
      <c r="M449" s="28"/>
      <c r="N449" s="17">
        <v>10.321759999999999</v>
      </c>
    </row>
    <row r="450" spans="3:14" ht="25.5" x14ac:dyDescent="0.25">
      <c r="C450" s="17">
        <v>430</v>
      </c>
      <c r="D450" s="17" t="s">
        <v>56</v>
      </c>
      <c r="E450" s="17">
        <v>14313</v>
      </c>
      <c r="G450" s="27" t="s">
        <v>186</v>
      </c>
      <c r="H450" s="28"/>
      <c r="I450" s="17">
        <v>3095</v>
      </c>
      <c r="J450" s="17" t="s">
        <v>182</v>
      </c>
      <c r="K450" s="17">
        <v>15</v>
      </c>
      <c r="L450" s="27">
        <v>12</v>
      </c>
      <c r="M450" s="28"/>
      <c r="N450" s="17">
        <v>0.55000000000000004</v>
      </c>
    </row>
    <row r="451" spans="3:14" x14ac:dyDescent="0.25">
      <c r="C451" s="17">
        <v>431</v>
      </c>
      <c r="D451" s="17" t="s">
        <v>66</v>
      </c>
      <c r="E451" s="17">
        <v>14315</v>
      </c>
      <c r="G451" s="27" t="s">
        <v>186</v>
      </c>
      <c r="H451" s="28"/>
      <c r="I451" s="17">
        <v>3093</v>
      </c>
      <c r="J451" s="17" t="s">
        <v>206</v>
      </c>
      <c r="K451" s="17">
        <v>15</v>
      </c>
      <c r="L451" s="27">
        <v>4</v>
      </c>
      <c r="M451" s="28"/>
      <c r="N451" s="17">
        <v>0.55000000000000004</v>
      </c>
    </row>
    <row r="452" spans="3:14" x14ac:dyDescent="0.25">
      <c r="C452" s="17">
        <v>432</v>
      </c>
      <c r="D452" s="17" t="s">
        <v>66</v>
      </c>
      <c r="E452" s="17">
        <v>14376</v>
      </c>
      <c r="G452" s="27" t="s">
        <v>201</v>
      </c>
      <c r="H452" s="28"/>
      <c r="I452" s="17">
        <v>3123</v>
      </c>
      <c r="J452" s="17" t="s">
        <v>194</v>
      </c>
      <c r="K452" s="17">
        <v>15</v>
      </c>
      <c r="L452" s="27">
        <v>4</v>
      </c>
      <c r="M452" s="28"/>
      <c r="N452" s="17">
        <v>0.55000000000000004</v>
      </c>
    </row>
    <row r="453" spans="3:14" ht="25.5" x14ac:dyDescent="0.25">
      <c r="C453" s="17">
        <v>433</v>
      </c>
      <c r="D453" s="17" t="s">
        <v>56</v>
      </c>
      <c r="E453" s="17">
        <v>14373</v>
      </c>
      <c r="G453" s="27" t="s">
        <v>201</v>
      </c>
      <c r="H453" s="28"/>
      <c r="I453" s="17">
        <v>3111</v>
      </c>
      <c r="J453" s="17" t="s">
        <v>183</v>
      </c>
      <c r="K453" s="17">
        <v>15</v>
      </c>
      <c r="L453" s="27">
        <v>4</v>
      </c>
      <c r="M453" s="28"/>
      <c r="N453" s="17">
        <v>10.321759999999999</v>
      </c>
    </row>
    <row r="454" spans="3:14" x14ac:dyDescent="0.25">
      <c r="C454" s="17">
        <v>434</v>
      </c>
      <c r="D454" s="17" t="s">
        <v>282</v>
      </c>
      <c r="E454" s="17">
        <v>14029</v>
      </c>
      <c r="G454" s="27" t="s">
        <v>235</v>
      </c>
      <c r="H454" s="28"/>
      <c r="I454" s="17">
        <v>3044</v>
      </c>
      <c r="J454" s="17" t="s">
        <v>212</v>
      </c>
      <c r="K454" s="17">
        <v>15</v>
      </c>
      <c r="L454" s="27">
        <v>12</v>
      </c>
      <c r="M454" s="28"/>
      <c r="N454" s="17">
        <v>0.55000000000000004</v>
      </c>
    </row>
    <row r="455" spans="3:14" ht="25.5" x14ac:dyDescent="0.25">
      <c r="C455" s="17">
        <v>435</v>
      </c>
      <c r="D455" s="17" t="s">
        <v>56</v>
      </c>
      <c r="E455" s="17">
        <v>13985</v>
      </c>
      <c r="G455" s="27" t="s">
        <v>235</v>
      </c>
      <c r="H455" s="28"/>
      <c r="I455" s="17">
        <v>3052</v>
      </c>
      <c r="J455" s="17" t="s">
        <v>181</v>
      </c>
      <c r="K455" s="17">
        <v>15</v>
      </c>
      <c r="L455" s="27">
        <v>12</v>
      </c>
      <c r="M455" s="28"/>
      <c r="N455" s="17">
        <v>0.55000000000000004</v>
      </c>
    </row>
    <row r="456" spans="3:14" x14ac:dyDescent="0.25">
      <c r="C456" s="17">
        <v>436</v>
      </c>
      <c r="D456" s="17" t="s">
        <v>91</v>
      </c>
      <c r="E456" s="17">
        <v>13980</v>
      </c>
      <c r="G456" s="27" t="s">
        <v>235</v>
      </c>
      <c r="H456" s="28"/>
      <c r="I456" s="17">
        <v>3049</v>
      </c>
      <c r="J456" s="17" t="s">
        <v>206</v>
      </c>
      <c r="K456" s="17">
        <v>15</v>
      </c>
      <c r="L456" s="27">
        <v>4</v>
      </c>
      <c r="M456" s="28"/>
      <c r="N456" s="17">
        <v>0.55000000000000004</v>
      </c>
    </row>
    <row r="457" spans="3:14" x14ac:dyDescent="0.25">
      <c r="C457" s="17">
        <v>437</v>
      </c>
      <c r="D457" s="17" t="s">
        <v>91</v>
      </c>
      <c r="E457" s="17">
        <v>13981</v>
      </c>
      <c r="G457" s="27" t="s">
        <v>235</v>
      </c>
      <c r="H457" s="28"/>
      <c r="I457" s="17">
        <v>3056</v>
      </c>
      <c r="J457" s="17" t="s">
        <v>206</v>
      </c>
      <c r="K457" s="17">
        <v>15</v>
      </c>
      <c r="L457" s="27">
        <v>4</v>
      </c>
      <c r="M457" s="28"/>
      <c r="N457" s="17">
        <v>0.55000000000000004</v>
      </c>
    </row>
    <row r="458" spans="3:14" ht="25.5" x14ac:dyDescent="0.25">
      <c r="C458" s="17">
        <v>438</v>
      </c>
      <c r="D458" s="17" t="s">
        <v>56</v>
      </c>
      <c r="E458" s="17">
        <v>13984</v>
      </c>
      <c r="G458" s="27" t="s">
        <v>235</v>
      </c>
      <c r="H458" s="28"/>
      <c r="I458" s="17">
        <v>3055</v>
      </c>
      <c r="J458" s="17" t="s">
        <v>206</v>
      </c>
      <c r="K458" s="17">
        <v>15</v>
      </c>
      <c r="L458" s="27">
        <v>4</v>
      </c>
      <c r="M458" s="28"/>
      <c r="N458" s="17">
        <v>0.55000000000000004</v>
      </c>
    </row>
    <row r="459" spans="3:14" ht="25.5" x14ac:dyDescent="0.25">
      <c r="C459" s="17">
        <v>439</v>
      </c>
      <c r="D459" s="17" t="s">
        <v>56</v>
      </c>
      <c r="E459" s="17">
        <v>14048</v>
      </c>
      <c r="G459" s="27" t="s">
        <v>235</v>
      </c>
      <c r="H459" s="28"/>
      <c r="I459" s="17">
        <v>3058</v>
      </c>
      <c r="J459" s="17" t="s">
        <v>193</v>
      </c>
      <c r="K459" s="17">
        <v>15</v>
      </c>
      <c r="L459" s="27">
        <v>4</v>
      </c>
      <c r="M459" s="28"/>
      <c r="N459" s="17">
        <v>0.55000000000000004</v>
      </c>
    </row>
    <row r="460" spans="3:14" x14ac:dyDescent="0.25">
      <c r="C460" s="17">
        <v>440</v>
      </c>
      <c r="D460" s="17" t="s">
        <v>58</v>
      </c>
      <c r="E460" s="17">
        <v>14037</v>
      </c>
      <c r="G460" s="27" t="s">
        <v>235</v>
      </c>
      <c r="H460" s="28"/>
      <c r="I460" s="17">
        <v>3053</v>
      </c>
      <c r="J460" s="17" t="s">
        <v>182</v>
      </c>
      <c r="K460" s="17">
        <v>15</v>
      </c>
      <c r="L460" s="27">
        <v>4</v>
      </c>
      <c r="M460" s="28"/>
      <c r="N460" s="17">
        <v>0.55000000000000004</v>
      </c>
    </row>
    <row r="461" spans="3:14" x14ac:dyDescent="0.25">
      <c r="C461" s="17">
        <v>441</v>
      </c>
      <c r="D461" s="17" t="s">
        <v>279</v>
      </c>
      <c r="E461" s="17">
        <v>14110</v>
      </c>
      <c r="G461" s="27" t="s">
        <v>237</v>
      </c>
      <c r="H461" s="28"/>
      <c r="I461" s="17">
        <v>3072</v>
      </c>
      <c r="J461" s="17" t="s">
        <v>183</v>
      </c>
      <c r="K461" s="17">
        <v>10</v>
      </c>
      <c r="L461" s="27">
        <v>4</v>
      </c>
      <c r="M461" s="28"/>
      <c r="N461" s="17">
        <v>0.55000000000000004</v>
      </c>
    </row>
    <row r="462" spans="3:14" x14ac:dyDescent="0.25">
      <c r="C462" s="17">
        <v>442</v>
      </c>
      <c r="D462" s="17" t="s">
        <v>60</v>
      </c>
      <c r="E462" s="17">
        <v>14091</v>
      </c>
      <c r="G462" s="27" t="s">
        <v>237</v>
      </c>
      <c r="H462" s="28"/>
      <c r="I462" s="17">
        <v>3071</v>
      </c>
      <c r="J462" s="17" t="s">
        <v>183</v>
      </c>
      <c r="K462" s="17">
        <v>5</v>
      </c>
      <c r="L462" s="27">
        <v>4</v>
      </c>
      <c r="M462" s="28"/>
      <c r="N462" s="17">
        <v>3.4405899999999998</v>
      </c>
    </row>
    <row r="463" spans="3:14" ht="25.5" x14ac:dyDescent="0.25">
      <c r="C463" s="17">
        <v>443</v>
      </c>
      <c r="D463" s="17" t="s">
        <v>59</v>
      </c>
      <c r="E463" s="17">
        <v>14094</v>
      </c>
      <c r="G463" s="27" t="s">
        <v>237</v>
      </c>
      <c r="H463" s="28"/>
      <c r="I463" s="17">
        <v>3084</v>
      </c>
      <c r="J463" s="17" t="s">
        <v>206</v>
      </c>
      <c r="K463" s="17">
        <v>15</v>
      </c>
      <c r="L463" s="27">
        <v>4</v>
      </c>
      <c r="M463" s="28"/>
      <c r="N463" s="17">
        <v>0.55000000000000004</v>
      </c>
    </row>
    <row r="464" spans="3:14" x14ac:dyDescent="0.25">
      <c r="C464" s="17">
        <v>444</v>
      </c>
      <c r="D464" s="17" t="s">
        <v>283</v>
      </c>
      <c r="E464" s="17">
        <v>14108</v>
      </c>
      <c r="G464" s="27" t="s">
        <v>237</v>
      </c>
      <c r="H464" s="28"/>
      <c r="I464" s="17">
        <v>3089</v>
      </c>
      <c r="J464" s="17" t="s">
        <v>212</v>
      </c>
      <c r="K464" s="17">
        <v>50</v>
      </c>
      <c r="L464" s="27">
        <v>4</v>
      </c>
      <c r="M464" s="28"/>
      <c r="N464" s="17">
        <v>34.405850000000001</v>
      </c>
    </row>
    <row r="465" spans="3:14" x14ac:dyDescent="0.25">
      <c r="C465" s="17">
        <v>445</v>
      </c>
      <c r="D465" s="17" t="s">
        <v>57</v>
      </c>
      <c r="E465" s="17">
        <v>14095</v>
      </c>
      <c r="G465" s="27" t="s">
        <v>237</v>
      </c>
      <c r="H465" s="28"/>
      <c r="I465" s="17">
        <v>3070</v>
      </c>
      <c r="J465" s="17" t="s">
        <v>193</v>
      </c>
      <c r="K465" s="17">
        <v>15</v>
      </c>
      <c r="L465" s="27">
        <v>4</v>
      </c>
      <c r="M465" s="28"/>
      <c r="N465" s="17">
        <v>0.55000000000000004</v>
      </c>
    </row>
    <row r="466" spans="3:14" x14ac:dyDescent="0.25">
      <c r="C466" s="17">
        <v>446</v>
      </c>
      <c r="D466" s="17" t="s">
        <v>65</v>
      </c>
      <c r="E466" s="17">
        <v>14119</v>
      </c>
      <c r="G466" s="27" t="s">
        <v>237</v>
      </c>
      <c r="H466" s="28"/>
      <c r="I466" s="17">
        <v>3073</v>
      </c>
      <c r="J466" s="17" t="s">
        <v>206</v>
      </c>
      <c r="K466" s="17">
        <v>15</v>
      </c>
      <c r="L466" s="27">
        <v>4</v>
      </c>
      <c r="M466" s="28"/>
      <c r="N466" s="17">
        <v>0.55000000000000004</v>
      </c>
    </row>
    <row r="467" spans="3:14" x14ac:dyDescent="0.25">
      <c r="C467" s="17">
        <v>447</v>
      </c>
      <c r="D467" s="17" t="s">
        <v>65</v>
      </c>
      <c r="E467" s="17">
        <v>14122</v>
      </c>
      <c r="G467" s="27" t="s">
        <v>237</v>
      </c>
      <c r="H467" s="28"/>
      <c r="I467" s="17">
        <v>3074</v>
      </c>
      <c r="J467" s="17" t="s">
        <v>199</v>
      </c>
      <c r="K467" s="17">
        <v>15</v>
      </c>
      <c r="L467" s="27">
        <v>4</v>
      </c>
      <c r="M467" s="28"/>
      <c r="N467" s="17">
        <v>0.55000000000000004</v>
      </c>
    </row>
    <row r="468" spans="3:14" ht="25.5" x14ac:dyDescent="0.25">
      <c r="C468" s="17">
        <v>448</v>
      </c>
      <c r="D468" s="17" t="s">
        <v>56</v>
      </c>
      <c r="E468" s="17">
        <v>14096</v>
      </c>
      <c r="G468" s="27" t="s">
        <v>237</v>
      </c>
      <c r="H468" s="28"/>
      <c r="I468" s="17">
        <v>3097</v>
      </c>
      <c r="J468" s="17" t="s">
        <v>199</v>
      </c>
      <c r="K468" s="17">
        <v>20</v>
      </c>
      <c r="L468" s="27">
        <v>4</v>
      </c>
      <c r="M468" s="28"/>
      <c r="N468" s="17">
        <v>13.76234</v>
      </c>
    </row>
    <row r="469" spans="3:14" x14ac:dyDescent="0.25">
      <c r="C469" s="17">
        <v>449</v>
      </c>
      <c r="D469" s="17" t="s">
        <v>284</v>
      </c>
      <c r="E469" s="17">
        <v>14097</v>
      </c>
      <c r="G469" s="27" t="s">
        <v>237</v>
      </c>
      <c r="H469" s="28"/>
      <c r="I469" s="17">
        <v>3085</v>
      </c>
      <c r="J469" s="17" t="s">
        <v>193</v>
      </c>
      <c r="K469" s="17">
        <v>15</v>
      </c>
      <c r="L469" s="27">
        <v>4</v>
      </c>
      <c r="M469" s="28"/>
      <c r="N469" s="17">
        <v>0.55000000000000004</v>
      </c>
    </row>
    <row r="470" spans="3:14" x14ac:dyDescent="0.25">
      <c r="C470" s="17">
        <v>450</v>
      </c>
      <c r="D470" s="17" t="s">
        <v>58</v>
      </c>
      <c r="E470" s="17">
        <v>14124</v>
      </c>
      <c r="G470" s="27" t="s">
        <v>237</v>
      </c>
      <c r="H470" s="28"/>
      <c r="I470" s="17">
        <v>3082</v>
      </c>
      <c r="J470" s="17" t="s">
        <v>206</v>
      </c>
      <c r="K470" s="17">
        <v>15</v>
      </c>
      <c r="L470" s="27">
        <v>4</v>
      </c>
      <c r="M470" s="28"/>
      <c r="N470" s="17">
        <v>0.55000000000000004</v>
      </c>
    </row>
    <row r="471" spans="3:14" x14ac:dyDescent="0.25">
      <c r="C471" s="17">
        <v>451</v>
      </c>
      <c r="D471" s="17" t="s">
        <v>110</v>
      </c>
      <c r="E471" s="17">
        <v>14125</v>
      </c>
      <c r="G471" s="27" t="s">
        <v>237</v>
      </c>
      <c r="H471" s="28"/>
      <c r="I471" s="17">
        <v>3076</v>
      </c>
      <c r="J471" s="17" t="s">
        <v>183</v>
      </c>
      <c r="K471" s="17">
        <v>15</v>
      </c>
      <c r="L471" s="27">
        <v>4</v>
      </c>
      <c r="M471" s="28"/>
      <c r="N471" s="17">
        <v>0.55000000000000004</v>
      </c>
    </row>
    <row r="472" spans="3:14" x14ac:dyDescent="0.25">
      <c r="C472" s="17">
        <v>452</v>
      </c>
      <c r="D472" s="17" t="s">
        <v>66</v>
      </c>
      <c r="E472" s="17">
        <v>14043</v>
      </c>
      <c r="G472" s="27" t="s">
        <v>235</v>
      </c>
      <c r="H472" s="28"/>
      <c r="I472" s="17">
        <v>3128</v>
      </c>
      <c r="J472" s="17" t="s">
        <v>181</v>
      </c>
      <c r="K472" s="17">
        <v>10</v>
      </c>
      <c r="L472" s="27">
        <v>4</v>
      </c>
      <c r="M472" s="28"/>
      <c r="N472" s="17">
        <v>6.88117</v>
      </c>
    </row>
    <row r="473" spans="3:14" ht="25.5" x14ac:dyDescent="0.25">
      <c r="C473" s="17">
        <v>453</v>
      </c>
      <c r="D473" s="17" t="s">
        <v>56</v>
      </c>
      <c r="E473" s="17">
        <v>14044</v>
      </c>
      <c r="G473" s="27" t="s">
        <v>235</v>
      </c>
      <c r="H473" s="28"/>
      <c r="I473" s="17">
        <v>3054</v>
      </c>
      <c r="J473" s="17" t="s">
        <v>193</v>
      </c>
      <c r="K473" s="17">
        <v>15</v>
      </c>
      <c r="L473" s="27">
        <v>12</v>
      </c>
      <c r="M473" s="28"/>
      <c r="N473" s="17">
        <v>0.55000000000000004</v>
      </c>
    </row>
    <row r="474" spans="3:14" ht="25.5" x14ac:dyDescent="0.25">
      <c r="C474" s="17">
        <v>454</v>
      </c>
      <c r="D474" s="17" t="s">
        <v>56</v>
      </c>
      <c r="E474" s="17">
        <v>14045</v>
      </c>
      <c r="G474" s="27" t="s">
        <v>235</v>
      </c>
      <c r="H474" s="28"/>
      <c r="I474" s="17">
        <v>3051</v>
      </c>
      <c r="J474" s="17" t="s">
        <v>193</v>
      </c>
      <c r="K474" s="17">
        <v>15</v>
      </c>
      <c r="L474" s="27">
        <v>4</v>
      </c>
      <c r="M474" s="28"/>
      <c r="N474" s="17">
        <v>0.55000000000000004</v>
      </c>
    </row>
    <row r="475" spans="3:14" x14ac:dyDescent="0.25">
      <c r="C475" s="17">
        <v>455</v>
      </c>
      <c r="D475" s="17" t="s">
        <v>109</v>
      </c>
      <c r="E475" s="17">
        <v>14032</v>
      </c>
      <c r="G475" s="27" t="s">
        <v>235</v>
      </c>
      <c r="H475" s="28"/>
      <c r="I475" s="17">
        <v>3015</v>
      </c>
      <c r="J475" s="17" t="s">
        <v>193</v>
      </c>
      <c r="K475" s="17">
        <v>70</v>
      </c>
      <c r="L475" s="27">
        <v>0</v>
      </c>
      <c r="M475" s="28"/>
      <c r="N475" s="17">
        <v>48.168190000000003</v>
      </c>
    </row>
    <row r="476" spans="3:14" ht="25.5" x14ac:dyDescent="0.25">
      <c r="C476" s="17">
        <v>456</v>
      </c>
      <c r="D476" s="17" t="s">
        <v>56</v>
      </c>
      <c r="E476" s="17">
        <v>14046</v>
      </c>
      <c r="G476" s="27" t="s">
        <v>235</v>
      </c>
      <c r="H476" s="28"/>
      <c r="I476" s="17">
        <v>3059</v>
      </c>
      <c r="J476" s="17" t="s">
        <v>183</v>
      </c>
      <c r="K476" s="17">
        <v>15</v>
      </c>
      <c r="L476" s="27">
        <v>4</v>
      </c>
      <c r="M476" s="28"/>
      <c r="N476" s="17">
        <v>0.55000000000000004</v>
      </c>
    </row>
    <row r="477" spans="3:14" x14ac:dyDescent="0.25">
      <c r="C477" s="17">
        <v>457</v>
      </c>
      <c r="D477" s="17" t="s">
        <v>61</v>
      </c>
      <c r="E477" s="17">
        <v>14152</v>
      </c>
      <c r="G477" s="27" t="s">
        <v>237</v>
      </c>
      <c r="H477" s="28"/>
      <c r="I477" s="17">
        <v>3080</v>
      </c>
      <c r="J477" s="17" t="s">
        <v>212</v>
      </c>
      <c r="K477" s="17">
        <v>15</v>
      </c>
      <c r="L477" s="27">
        <v>4</v>
      </c>
      <c r="M477" s="28"/>
      <c r="N477" s="17">
        <v>10.321759999999999</v>
      </c>
    </row>
    <row r="478" spans="3:14" x14ac:dyDescent="0.25">
      <c r="C478" s="17">
        <v>458</v>
      </c>
      <c r="D478" s="17" t="s">
        <v>61</v>
      </c>
      <c r="E478" s="17">
        <v>14153</v>
      </c>
      <c r="G478" s="27" t="s">
        <v>237</v>
      </c>
      <c r="H478" s="28"/>
      <c r="I478" s="17">
        <v>3079</v>
      </c>
      <c r="J478" s="17" t="s">
        <v>212</v>
      </c>
      <c r="K478" s="17">
        <v>15</v>
      </c>
      <c r="L478" s="27">
        <v>4</v>
      </c>
      <c r="M478" s="28"/>
      <c r="N478" s="17">
        <v>10.321759999999999</v>
      </c>
    </row>
    <row r="479" spans="3:14" x14ac:dyDescent="0.25">
      <c r="C479" s="17">
        <v>459</v>
      </c>
      <c r="D479" s="17" t="s">
        <v>64</v>
      </c>
      <c r="E479" s="17">
        <v>14175</v>
      </c>
      <c r="G479" s="27" t="s">
        <v>236</v>
      </c>
      <c r="H479" s="28"/>
      <c r="I479" s="17">
        <v>3077</v>
      </c>
      <c r="J479" s="17" t="s">
        <v>193</v>
      </c>
      <c r="K479" s="17">
        <v>15</v>
      </c>
      <c r="L479" s="27">
        <v>4</v>
      </c>
      <c r="M479" s="28"/>
      <c r="N479" s="17">
        <v>0.55000000000000004</v>
      </c>
    </row>
    <row r="480" spans="3:14" x14ac:dyDescent="0.25">
      <c r="C480" s="17">
        <v>460</v>
      </c>
      <c r="D480" s="17" t="s">
        <v>168</v>
      </c>
      <c r="E480" s="17">
        <v>14183</v>
      </c>
      <c r="G480" s="27" t="s">
        <v>236</v>
      </c>
      <c r="H480" s="28"/>
      <c r="I480" s="17">
        <v>3106</v>
      </c>
      <c r="J480" s="17" t="s">
        <v>196</v>
      </c>
      <c r="K480" s="17">
        <v>15</v>
      </c>
      <c r="L480" s="27">
        <v>4</v>
      </c>
      <c r="M480" s="28"/>
      <c r="N480" s="17">
        <v>0.55000000000000004</v>
      </c>
    </row>
    <row r="481" spans="3:14" x14ac:dyDescent="0.25">
      <c r="C481" s="17">
        <v>461</v>
      </c>
      <c r="D481" s="17" t="s">
        <v>60</v>
      </c>
      <c r="E481" s="17">
        <v>14198</v>
      </c>
      <c r="G481" s="27" t="s">
        <v>236</v>
      </c>
      <c r="H481" s="28"/>
      <c r="I481" s="17">
        <v>3101</v>
      </c>
      <c r="J481" s="17" t="s">
        <v>240</v>
      </c>
      <c r="K481" s="17">
        <v>15</v>
      </c>
      <c r="L481" s="27">
        <v>4</v>
      </c>
      <c r="M481" s="28"/>
      <c r="N481" s="17">
        <v>0.55000000000000004</v>
      </c>
    </row>
    <row r="482" spans="3:14" x14ac:dyDescent="0.25">
      <c r="C482" s="17">
        <v>462</v>
      </c>
      <c r="D482" s="17" t="s">
        <v>60</v>
      </c>
      <c r="E482" s="17">
        <v>14200</v>
      </c>
      <c r="G482" s="27" t="s">
        <v>236</v>
      </c>
      <c r="H482" s="28"/>
      <c r="I482" s="17">
        <v>3098</v>
      </c>
      <c r="J482" s="17" t="s">
        <v>199</v>
      </c>
      <c r="K482" s="17">
        <v>15</v>
      </c>
      <c r="L482" s="27">
        <v>4</v>
      </c>
      <c r="M482" s="28"/>
      <c r="N482" s="17">
        <v>0.55000000000000004</v>
      </c>
    </row>
    <row r="483" spans="3:14" x14ac:dyDescent="0.25">
      <c r="C483" s="17">
        <v>463</v>
      </c>
      <c r="D483" s="17" t="s">
        <v>57</v>
      </c>
      <c r="E483" s="17">
        <v>14206</v>
      </c>
      <c r="G483" s="27" t="s">
        <v>236</v>
      </c>
      <c r="H483" s="28"/>
      <c r="I483" s="17">
        <v>3100</v>
      </c>
      <c r="J483" s="17" t="s">
        <v>197</v>
      </c>
      <c r="K483" s="17">
        <v>15</v>
      </c>
      <c r="L483" s="27">
        <v>12</v>
      </c>
      <c r="M483" s="28"/>
      <c r="N483" s="17">
        <v>0.55000000000000004</v>
      </c>
    </row>
    <row r="484" spans="3:14" x14ac:dyDescent="0.25">
      <c r="C484" s="17">
        <v>464</v>
      </c>
      <c r="D484" s="17" t="s">
        <v>171</v>
      </c>
      <c r="E484" s="17">
        <v>14194</v>
      </c>
      <c r="G484" s="27" t="s">
        <v>236</v>
      </c>
      <c r="H484" s="28"/>
      <c r="I484" s="17">
        <v>3210</v>
      </c>
      <c r="J484" s="17" t="s">
        <v>203</v>
      </c>
      <c r="K484" s="17">
        <v>21</v>
      </c>
      <c r="L484" s="27">
        <v>4</v>
      </c>
      <c r="M484" s="28"/>
      <c r="N484" s="17">
        <v>14.45046</v>
      </c>
    </row>
    <row r="485" spans="3:14" x14ac:dyDescent="0.25">
      <c r="C485" s="17">
        <v>465</v>
      </c>
      <c r="D485" s="17" t="s">
        <v>66</v>
      </c>
      <c r="E485" s="17">
        <v>14236</v>
      </c>
      <c r="G485" s="27" t="s">
        <v>186</v>
      </c>
      <c r="H485" s="28"/>
      <c r="I485" s="17">
        <v>3108</v>
      </c>
      <c r="J485" s="17" t="s">
        <v>212</v>
      </c>
      <c r="K485" s="17">
        <v>15</v>
      </c>
      <c r="L485" s="27">
        <v>4</v>
      </c>
      <c r="M485" s="28"/>
      <c r="N485" s="17">
        <v>0.55000000000000004</v>
      </c>
    </row>
    <row r="486" spans="3:14" x14ac:dyDescent="0.25">
      <c r="C486" s="17">
        <v>466</v>
      </c>
      <c r="D486" s="17" t="s">
        <v>66</v>
      </c>
      <c r="E486" s="17">
        <v>14244</v>
      </c>
      <c r="G486" s="27" t="s">
        <v>186</v>
      </c>
      <c r="H486" s="28"/>
      <c r="I486" s="17">
        <v>3110</v>
      </c>
      <c r="J486" s="17" t="s">
        <v>183</v>
      </c>
      <c r="K486" s="17">
        <v>15</v>
      </c>
      <c r="L486" s="27">
        <v>12</v>
      </c>
      <c r="M486" s="28"/>
      <c r="N486" s="17">
        <v>0.55000000000000004</v>
      </c>
    </row>
    <row r="487" spans="3:14" x14ac:dyDescent="0.25">
      <c r="C487" s="17">
        <v>467</v>
      </c>
      <c r="D487" s="17" t="s">
        <v>166</v>
      </c>
      <c r="E487" s="17">
        <v>14241</v>
      </c>
      <c r="G487" s="27" t="s">
        <v>186</v>
      </c>
      <c r="H487" s="28"/>
      <c r="I487" s="17">
        <v>3114</v>
      </c>
      <c r="J487" s="17" t="s">
        <v>181</v>
      </c>
      <c r="K487" s="17">
        <v>15</v>
      </c>
      <c r="L487" s="27">
        <v>4</v>
      </c>
      <c r="M487" s="28"/>
      <c r="N487" s="17">
        <v>0.55000000000000004</v>
      </c>
    </row>
    <row r="488" spans="3:14" x14ac:dyDescent="0.25">
      <c r="C488" s="17">
        <v>468</v>
      </c>
      <c r="D488" s="17" t="s">
        <v>63</v>
      </c>
      <c r="E488" s="17">
        <v>14239</v>
      </c>
      <c r="G488" s="27" t="s">
        <v>186</v>
      </c>
      <c r="H488" s="28"/>
      <c r="I488" s="17">
        <v>3113</v>
      </c>
      <c r="J488" s="17" t="s">
        <v>183</v>
      </c>
      <c r="K488" s="17">
        <v>15</v>
      </c>
      <c r="L488" s="27">
        <v>12</v>
      </c>
      <c r="M488" s="28"/>
      <c r="N488" s="17">
        <v>0.55000000000000004</v>
      </c>
    </row>
    <row r="489" spans="3:14" ht="25.5" x14ac:dyDescent="0.25">
      <c r="C489" s="17">
        <v>469</v>
      </c>
      <c r="D489" s="17" t="s">
        <v>59</v>
      </c>
      <c r="E489" s="17">
        <v>14285</v>
      </c>
      <c r="G489" s="27" t="s">
        <v>186</v>
      </c>
      <c r="H489" s="28"/>
      <c r="I489" s="17">
        <v>3127</v>
      </c>
      <c r="J489" s="17" t="s">
        <v>196</v>
      </c>
      <c r="K489" s="17">
        <v>6</v>
      </c>
      <c r="L489" s="27">
        <v>4</v>
      </c>
      <c r="M489" s="28"/>
      <c r="N489" s="17">
        <v>0.55000000000000004</v>
      </c>
    </row>
    <row r="490" spans="3:14" x14ac:dyDescent="0.25">
      <c r="C490" s="17">
        <v>470</v>
      </c>
      <c r="D490" s="17" t="s">
        <v>58</v>
      </c>
      <c r="E490" s="17">
        <v>14296</v>
      </c>
      <c r="G490" s="27" t="s">
        <v>186</v>
      </c>
      <c r="H490" s="28"/>
      <c r="I490" s="17">
        <v>3122</v>
      </c>
      <c r="J490" s="17" t="s">
        <v>183</v>
      </c>
      <c r="K490" s="17">
        <v>15</v>
      </c>
      <c r="L490" s="27">
        <v>4</v>
      </c>
      <c r="M490" s="28"/>
      <c r="N490" s="17">
        <v>10.321759999999999</v>
      </c>
    </row>
    <row r="491" spans="3:14" x14ac:dyDescent="0.25">
      <c r="C491" s="17">
        <v>471</v>
      </c>
      <c r="D491" s="17" t="s">
        <v>68</v>
      </c>
      <c r="E491" s="17">
        <v>14009</v>
      </c>
      <c r="G491" s="27" t="s">
        <v>235</v>
      </c>
      <c r="H491" s="28"/>
      <c r="I491" s="17">
        <v>3037</v>
      </c>
      <c r="J491" s="17" t="s">
        <v>185</v>
      </c>
      <c r="K491" s="17">
        <v>15</v>
      </c>
      <c r="L491" s="27">
        <v>4</v>
      </c>
      <c r="M491" s="28"/>
      <c r="N491" s="17">
        <v>10.321759999999999</v>
      </c>
    </row>
    <row r="492" spans="3:14" x14ac:dyDescent="0.25">
      <c r="C492" s="17">
        <v>472</v>
      </c>
      <c r="D492" s="17" t="s">
        <v>285</v>
      </c>
      <c r="E492" s="17">
        <v>13961</v>
      </c>
      <c r="G492" s="27" t="s">
        <v>233</v>
      </c>
      <c r="H492" s="28"/>
      <c r="I492" s="17">
        <v>3045</v>
      </c>
      <c r="J492" s="17" t="s">
        <v>206</v>
      </c>
      <c r="K492" s="17">
        <v>15</v>
      </c>
      <c r="L492" s="27">
        <v>4</v>
      </c>
      <c r="M492" s="28"/>
      <c r="N492" s="17">
        <v>0.55000000000000004</v>
      </c>
    </row>
    <row r="493" spans="3:14" x14ac:dyDescent="0.25">
      <c r="C493" s="17">
        <v>473</v>
      </c>
      <c r="D493" s="17" t="s">
        <v>58</v>
      </c>
      <c r="E493" s="17">
        <v>13976</v>
      </c>
      <c r="G493" s="27" t="s">
        <v>233</v>
      </c>
      <c r="H493" s="28"/>
      <c r="I493" s="17">
        <v>3029</v>
      </c>
      <c r="J493" s="17" t="s">
        <v>220</v>
      </c>
      <c r="K493" s="17">
        <v>15</v>
      </c>
      <c r="L493" s="27">
        <v>4</v>
      </c>
      <c r="M493" s="28"/>
      <c r="N493" s="17">
        <v>0.55000000000000004</v>
      </c>
    </row>
    <row r="494" spans="3:14" x14ac:dyDescent="0.25">
      <c r="C494" s="17">
        <v>474</v>
      </c>
      <c r="D494" s="17" t="s">
        <v>61</v>
      </c>
      <c r="E494" s="17">
        <v>13922</v>
      </c>
      <c r="G494" s="27" t="s">
        <v>233</v>
      </c>
      <c r="H494" s="28"/>
      <c r="I494" s="17">
        <v>3043</v>
      </c>
      <c r="J494" s="17" t="s">
        <v>183</v>
      </c>
      <c r="K494" s="17">
        <v>55</v>
      </c>
      <c r="L494" s="27">
        <v>4</v>
      </c>
      <c r="M494" s="28"/>
      <c r="N494" s="17">
        <v>37.846440000000001</v>
      </c>
    </row>
    <row r="495" spans="3:14" x14ac:dyDescent="0.25">
      <c r="C495" s="17">
        <v>475</v>
      </c>
      <c r="D495" s="17" t="s">
        <v>63</v>
      </c>
      <c r="E495" s="17">
        <v>13909</v>
      </c>
      <c r="G495" s="27" t="s">
        <v>233</v>
      </c>
      <c r="H495" s="28"/>
      <c r="I495" s="17">
        <v>3033</v>
      </c>
      <c r="J495" s="17" t="s">
        <v>220</v>
      </c>
      <c r="K495" s="17">
        <v>15</v>
      </c>
      <c r="L495" s="27">
        <v>4</v>
      </c>
      <c r="M495" s="28"/>
      <c r="N495" s="17">
        <v>0.55000000000000004</v>
      </c>
    </row>
    <row r="496" spans="3:14" x14ac:dyDescent="0.25">
      <c r="C496" s="17">
        <v>476</v>
      </c>
      <c r="D496" s="17" t="s">
        <v>66</v>
      </c>
      <c r="E496" s="17">
        <v>13908</v>
      </c>
      <c r="G496" s="27" t="s">
        <v>233</v>
      </c>
      <c r="H496" s="28"/>
      <c r="I496" s="17">
        <v>3034</v>
      </c>
      <c r="J496" s="17" t="s">
        <v>220</v>
      </c>
      <c r="K496" s="17">
        <v>15</v>
      </c>
      <c r="L496" s="27">
        <v>12</v>
      </c>
      <c r="M496" s="28"/>
      <c r="N496" s="17">
        <v>0.55000000000000004</v>
      </c>
    </row>
    <row r="497" spans="3:14" ht="25.5" x14ac:dyDescent="0.25">
      <c r="C497" s="17">
        <v>477</v>
      </c>
      <c r="D497" s="17" t="s">
        <v>56</v>
      </c>
      <c r="E497" s="17">
        <v>13911</v>
      </c>
      <c r="G497" s="27" t="s">
        <v>233</v>
      </c>
      <c r="H497" s="28"/>
      <c r="I497" s="17">
        <v>3036</v>
      </c>
      <c r="J497" s="17" t="s">
        <v>220</v>
      </c>
      <c r="K497" s="17">
        <v>15</v>
      </c>
      <c r="L497" s="27">
        <v>4</v>
      </c>
      <c r="M497" s="28"/>
      <c r="N497" s="17">
        <v>0.55000000000000004</v>
      </c>
    </row>
    <row r="498" spans="3:14" x14ac:dyDescent="0.25">
      <c r="C498" s="17">
        <v>478</v>
      </c>
      <c r="D498" s="17" t="s">
        <v>283</v>
      </c>
      <c r="E498" s="17">
        <v>13931</v>
      </c>
      <c r="G498" s="27" t="s">
        <v>233</v>
      </c>
      <c r="H498" s="28"/>
      <c r="I498" s="17">
        <v>2994</v>
      </c>
      <c r="J498" s="17" t="s">
        <v>203</v>
      </c>
      <c r="K498" s="17">
        <v>25</v>
      </c>
      <c r="L498" s="27">
        <v>4</v>
      </c>
      <c r="M498" s="28"/>
      <c r="N498" s="17">
        <v>17.202929999999999</v>
      </c>
    </row>
    <row r="499" spans="3:14" x14ac:dyDescent="0.25">
      <c r="C499" s="17">
        <v>479</v>
      </c>
      <c r="D499" s="17" t="s">
        <v>286</v>
      </c>
      <c r="E499" s="17">
        <v>13896</v>
      </c>
      <c r="G499" s="27" t="s">
        <v>231</v>
      </c>
      <c r="H499" s="28"/>
      <c r="I499" s="17">
        <v>3021</v>
      </c>
      <c r="J499" s="17" t="s">
        <v>209</v>
      </c>
      <c r="K499" s="17">
        <v>15</v>
      </c>
      <c r="L499" s="27">
        <v>12</v>
      </c>
      <c r="M499" s="28"/>
      <c r="N499" s="17">
        <v>0.55000000000000004</v>
      </c>
    </row>
    <row r="500" spans="3:14" x14ac:dyDescent="0.25">
      <c r="C500" s="17">
        <v>480</v>
      </c>
      <c r="D500" s="17" t="s">
        <v>57</v>
      </c>
      <c r="E500" s="17">
        <v>13878</v>
      </c>
      <c r="G500" s="27" t="s">
        <v>231</v>
      </c>
      <c r="H500" s="28"/>
      <c r="I500" s="17">
        <v>3032</v>
      </c>
      <c r="J500" s="17" t="s">
        <v>185</v>
      </c>
      <c r="K500" s="17">
        <v>15</v>
      </c>
      <c r="L500" s="27">
        <v>4</v>
      </c>
      <c r="M500" s="28"/>
      <c r="N500" s="17">
        <v>0.55000000000000004</v>
      </c>
    </row>
    <row r="501" spans="3:14" x14ac:dyDescent="0.25">
      <c r="C501" s="17">
        <v>481</v>
      </c>
      <c r="D501" s="17" t="s">
        <v>60</v>
      </c>
      <c r="E501" s="17">
        <v>13881</v>
      </c>
      <c r="G501" s="27" t="s">
        <v>231</v>
      </c>
      <c r="H501" s="28"/>
      <c r="I501" s="17">
        <v>3025</v>
      </c>
      <c r="J501" s="17" t="s">
        <v>193</v>
      </c>
      <c r="K501" s="17">
        <v>15</v>
      </c>
      <c r="L501" s="27">
        <v>4</v>
      </c>
      <c r="M501" s="28"/>
      <c r="N501" s="17">
        <v>0.55000000000000004</v>
      </c>
    </row>
    <row r="502" spans="3:14" x14ac:dyDescent="0.25">
      <c r="C502" s="17">
        <v>482</v>
      </c>
      <c r="D502" s="17" t="s">
        <v>60</v>
      </c>
      <c r="E502" s="17">
        <v>13898</v>
      </c>
      <c r="G502" s="27" t="s">
        <v>231</v>
      </c>
      <c r="H502" s="28"/>
      <c r="I502" s="17">
        <v>3031</v>
      </c>
      <c r="J502" s="17" t="s">
        <v>220</v>
      </c>
      <c r="K502" s="17">
        <v>15</v>
      </c>
      <c r="L502" s="27">
        <v>4</v>
      </c>
      <c r="M502" s="28"/>
      <c r="N502" s="17">
        <v>0.55000000000000004</v>
      </c>
    </row>
    <row r="503" spans="3:14" x14ac:dyDescent="0.25">
      <c r="C503" s="17">
        <v>483</v>
      </c>
      <c r="D503" s="17" t="s">
        <v>170</v>
      </c>
      <c r="E503" s="17">
        <v>13903</v>
      </c>
      <c r="G503" s="27" t="s">
        <v>231</v>
      </c>
      <c r="H503" s="28"/>
      <c r="I503" s="17">
        <v>3022</v>
      </c>
      <c r="J503" s="17" t="s">
        <v>191</v>
      </c>
      <c r="K503" s="17">
        <v>15</v>
      </c>
      <c r="L503" s="27">
        <v>4</v>
      </c>
      <c r="M503" s="28"/>
      <c r="N503" s="17">
        <v>0.55000000000000004</v>
      </c>
    </row>
    <row r="504" spans="3:14" x14ac:dyDescent="0.25">
      <c r="C504" s="17">
        <v>484</v>
      </c>
      <c r="D504" s="17" t="s">
        <v>64</v>
      </c>
      <c r="E504" s="17">
        <v>13900</v>
      </c>
      <c r="G504" s="27" t="s">
        <v>231</v>
      </c>
      <c r="H504" s="28"/>
      <c r="I504" s="17">
        <v>3026</v>
      </c>
      <c r="J504" s="17" t="s">
        <v>240</v>
      </c>
      <c r="K504" s="17">
        <v>15</v>
      </c>
      <c r="L504" s="27">
        <v>4</v>
      </c>
      <c r="M504" s="28"/>
      <c r="N504" s="17">
        <v>0.55000000000000004</v>
      </c>
    </row>
    <row r="505" spans="3:14" x14ac:dyDescent="0.25">
      <c r="C505" s="17">
        <v>485</v>
      </c>
      <c r="D505" s="17" t="s">
        <v>57</v>
      </c>
      <c r="E505" s="17">
        <v>13886</v>
      </c>
      <c r="G505" s="27" t="s">
        <v>231</v>
      </c>
      <c r="H505" s="28"/>
      <c r="I505" s="17">
        <v>3024</v>
      </c>
      <c r="J505" s="17" t="s">
        <v>197</v>
      </c>
      <c r="K505" s="17">
        <v>15</v>
      </c>
      <c r="L505" s="27">
        <v>12</v>
      </c>
      <c r="M505" s="28"/>
      <c r="N505" s="17">
        <v>0.55000000000000004</v>
      </c>
    </row>
    <row r="506" spans="3:14" x14ac:dyDescent="0.25">
      <c r="C506" s="17">
        <v>486</v>
      </c>
      <c r="D506" s="17" t="s">
        <v>60</v>
      </c>
      <c r="E506" s="17">
        <v>13870</v>
      </c>
      <c r="G506" s="27" t="s">
        <v>231</v>
      </c>
      <c r="H506" s="28"/>
      <c r="I506" s="17">
        <v>3030</v>
      </c>
      <c r="J506" s="17" t="s">
        <v>185</v>
      </c>
      <c r="K506" s="17">
        <v>15</v>
      </c>
      <c r="L506" s="27">
        <v>12</v>
      </c>
      <c r="M506" s="28"/>
      <c r="N506" s="17">
        <v>0.55000000000000004</v>
      </c>
    </row>
    <row r="507" spans="3:14" x14ac:dyDescent="0.25">
      <c r="C507" s="17">
        <v>487</v>
      </c>
      <c r="D507" s="17" t="s">
        <v>61</v>
      </c>
      <c r="E507" s="17">
        <v>13787</v>
      </c>
      <c r="G507" s="27" t="s">
        <v>230</v>
      </c>
      <c r="H507" s="28"/>
      <c r="I507" s="17">
        <v>3019</v>
      </c>
      <c r="J507" s="17" t="s">
        <v>212</v>
      </c>
      <c r="K507" s="17">
        <v>15</v>
      </c>
      <c r="L507" s="27">
        <v>4</v>
      </c>
      <c r="M507" s="28"/>
      <c r="N507" s="17">
        <v>0.55000000000000004</v>
      </c>
    </row>
    <row r="508" spans="3:14" ht="25.5" x14ac:dyDescent="0.25">
      <c r="C508" s="17">
        <v>488</v>
      </c>
      <c r="D508" s="17" t="s">
        <v>55</v>
      </c>
      <c r="E508" s="17">
        <v>13803</v>
      </c>
      <c r="G508" s="27" t="s">
        <v>230</v>
      </c>
      <c r="H508" s="28"/>
      <c r="I508" s="17">
        <v>2997</v>
      </c>
      <c r="J508" s="17" t="s">
        <v>194</v>
      </c>
      <c r="K508" s="17">
        <v>15</v>
      </c>
      <c r="L508" s="27">
        <v>12</v>
      </c>
      <c r="M508" s="28"/>
      <c r="N508" s="17">
        <v>0.55000000000000004</v>
      </c>
    </row>
    <row r="509" spans="3:14" x14ac:dyDescent="0.25">
      <c r="C509" s="17">
        <v>489</v>
      </c>
      <c r="D509" s="17" t="s">
        <v>63</v>
      </c>
      <c r="E509" s="17">
        <v>13801</v>
      </c>
      <c r="G509" s="27" t="s">
        <v>230</v>
      </c>
      <c r="H509" s="28"/>
      <c r="I509" s="17">
        <v>2999</v>
      </c>
      <c r="J509" s="17" t="s">
        <v>206</v>
      </c>
      <c r="K509" s="17">
        <v>15</v>
      </c>
      <c r="L509" s="27">
        <v>4</v>
      </c>
      <c r="M509" s="28"/>
      <c r="N509" s="17">
        <v>0.55000000000000004</v>
      </c>
    </row>
    <row r="510" spans="3:14" x14ac:dyDescent="0.25">
      <c r="C510" s="17">
        <v>490</v>
      </c>
      <c r="D510" s="17" t="s">
        <v>168</v>
      </c>
      <c r="E510" s="17">
        <v>13789</v>
      </c>
      <c r="G510" s="27" t="s">
        <v>230</v>
      </c>
      <c r="H510" s="28"/>
      <c r="I510" s="17">
        <v>3005</v>
      </c>
      <c r="J510" s="17" t="s">
        <v>189</v>
      </c>
      <c r="K510" s="17">
        <v>15</v>
      </c>
      <c r="L510" s="27">
        <v>4</v>
      </c>
      <c r="M510" s="28"/>
      <c r="N510" s="17">
        <v>0.55000000000000004</v>
      </c>
    </row>
    <row r="511" spans="3:14" x14ac:dyDescent="0.25">
      <c r="C511" s="17">
        <v>491</v>
      </c>
      <c r="D511" s="17" t="s">
        <v>287</v>
      </c>
      <c r="E511" s="17">
        <v>13850</v>
      </c>
      <c r="G511" s="27" t="s">
        <v>231</v>
      </c>
      <c r="H511" s="28"/>
      <c r="I511" s="17">
        <v>2991</v>
      </c>
      <c r="J511" s="17" t="s">
        <v>189</v>
      </c>
      <c r="K511" s="17">
        <v>15</v>
      </c>
      <c r="L511" s="27">
        <v>4</v>
      </c>
      <c r="M511" s="28"/>
      <c r="N511" s="17">
        <v>0.55000000000000004</v>
      </c>
    </row>
    <row r="512" spans="3:14" x14ac:dyDescent="0.25">
      <c r="C512" s="17">
        <v>492</v>
      </c>
      <c r="D512" s="17" t="s">
        <v>110</v>
      </c>
      <c r="E512" s="17">
        <v>13863</v>
      </c>
      <c r="G512" s="27" t="s">
        <v>231</v>
      </c>
      <c r="H512" s="28"/>
      <c r="I512" s="17">
        <v>3028</v>
      </c>
      <c r="J512" s="17" t="s">
        <v>209</v>
      </c>
      <c r="K512" s="17">
        <v>15</v>
      </c>
      <c r="L512" s="27">
        <v>4</v>
      </c>
      <c r="M512" s="28"/>
      <c r="N512" s="17">
        <v>0.55000000000000004</v>
      </c>
    </row>
    <row r="513" spans="3:14" ht="25.5" x14ac:dyDescent="0.25">
      <c r="C513" s="17">
        <v>493</v>
      </c>
      <c r="D513" s="17" t="s">
        <v>55</v>
      </c>
      <c r="E513" s="17">
        <v>13768</v>
      </c>
      <c r="G513" s="27" t="s">
        <v>230</v>
      </c>
      <c r="H513" s="28"/>
      <c r="I513" s="17">
        <v>3016</v>
      </c>
      <c r="J513" s="17" t="s">
        <v>191</v>
      </c>
      <c r="K513" s="17">
        <v>15</v>
      </c>
      <c r="L513" s="27">
        <v>4</v>
      </c>
      <c r="M513" s="28"/>
      <c r="N513" s="17">
        <v>0.55000000000000004</v>
      </c>
    </row>
    <row r="514" spans="3:14" ht="25.5" x14ac:dyDescent="0.25">
      <c r="C514" s="17">
        <v>494</v>
      </c>
      <c r="D514" s="17" t="s">
        <v>55</v>
      </c>
      <c r="E514" s="17">
        <v>13767</v>
      </c>
      <c r="G514" s="27" t="s">
        <v>230</v>
      </c>
      <c r="H514" s="28"/>
      <c r="I514" s="17">
        <v>3010</v>
      </c>
      <c r="J514" s="17" t="s">
        <v>220</v>
      </c>
      <c r="K514" s="17">
        <v>5</v>
      </c>
      <c r="L514" s="27">
        <v>4</v>
      </c>
      <c r="M514" s="28"/>
      <c r="N514" s="17">
        <v>3.4405899999999998</v>
      </c>
    </row>
    <row r="515" spans="3:14" x14ac:dyDescent="0.25">
      <c r="C515" s="17">
        <v>495</v>
      </c>
      <c r="D515" s="17" t="s">
        <v>65</v>
      </c>
      <c r="E515" s="17">
        <v>13778</v>
      </c>
      <c r="G515" s="27" t="s">
        <v>230</v>
      </c>
      <c r="H515" s="28"/>
      <c r="I515" s="17">
        <v>3002</v>
      </c>
      <c r="J515" s="17" t="s">
        <v>185</v>
      </c>
      <c r="K515" s="17">
        <v>15</v>
      </c>
      <c r="L515" s="27">
        <v>4</v>
      </c>
      <c r="M515" s="28"/>
      <c r="N515" s="17">
        <v>0.55000000000000004</v>
      </c>
    </row>
    <row r="516" spans="3:14" x14ac:dyDescent="0.25">
      <c r="C516" s="17">
        <v>496</v>
      </c>
      <c r="D516" s="17" t="s">
        <v>58</v>
      </c>
      <c r="E516" s="17">
        <v>13770</v>
      </c>
      <c r="G516" s="27" t="s">
        <v>230</v>
      </c>
      <c r="H516" s="28"/>
      <c r="I516" s="17">
        <v>3042</v>
      </c>
      <c r="J516" s="17" t="s">
        <v>212</v>
      </c>
      <c r="K516" s="17">
        <v>40</v>
      </c>
      <c r="L516" s="27">
        <v>4</v>
      </c>
      <c r="M516" s="28"/>
      <c r="N516" s="17">
        <v>27.52468</v>
      </c>
    </row>
    <row r="517" spans="3:14" x14ac:dyDescent="0.25">
      <c r="C517" s="17">
        <v>497</v>
      </c>
      <c r="D517" s="17" t="s">
        <v>60</v>
      </c>
      <c r="E517" s="17">
        <v>13827</v>
      </c>
      <c r="G517" s="27" t="s">
        <v>230</v>
      </c>
      <c r="H517" s="28"/>
      <c r="I517" s="17">
        <v>3017</v>
      </c>
      <c r="J517" s="17" t="s">
        <v>193</v>
      </c>
      <c r="K517" s="17">
        <v>15</v>
      </c>
      <c r="L517" s="27">
        <v>4</v>
      </c>
      <c r="M517" s="28"/>
      <c r="N517" s="17">
        <v>10.321759999999999</v>
      </c>
    </row>
    <row r="518" spans="3:14" x14ac:dyDescent="0.25">
      <c r="C518" s="17">
        <v>498</v>
      </c>
      <c r="D518" s="17" t="s">
        <v>66</v>
      </c>
      <c r="E518" s="17">
        <v>13822</v>
      </c>
      <c r="G518" s="27" t="s">
        <v>230</v>
      </c>
      <c r="H518" s="28"/>
      <c r="I518" s="17">
        <v>2998</v>
      </c>
      <c r="J518" s="17" t="s">
        <v>189</v>
      </c>
      <c r="K518" s="17">
        <v>15</v>
      </c>
      <c r="L518" s="27">
        <v>4</v>
      </c>
      <c r="M518" s="28"/>
      <c r="N518" s="17">
        <v>0.55000000000000004</v>
      </c>
    </row>
    <row r="519" spans="3:14" x14ac:dyDescent="0.25">
      <c r="C519" s="17">
        <v>499</v>
      </c>
      <c r="D519" s="17" t="s">
        <v>60</v>
      </c>
      <c r="E519" s="17">
        <v>13595</v>
      </c>
      <c r="G519" s="27" t="s">
        <v>226</v>
      </c>
      <c r="H519" s="28"/>
      <c r="I519" s="17">
        <v>2981</v>
      </c>
      <c r="J519" s="17" t="s">
        <v>189</v>
      </c>
      <c r="K519" s="17">
        <v>15</v>
      </c>
      <c r="L519" s="27">
        <v>6</v>
      </c>
      <c r="M519" s="28"/>
      <c r="N519" s="17">
        <v>0.55000000000000004</v>
      </c>
    </row>
    <row r="520" spans="3:14" x14ac:dyDescent="0.25">
      <c r="C520" s="17">
        <v>500</v>
      </c>
      <c r="D520" s="17" t="s">
        <v>60</v>
      </c>
      <c r="E520" s="17">
        <v>13750</v>
      </c>
      <c r="G520" s="27" t="s">
        <v>230</v>
      </c>
      <c r="H520" s="28"/>
      <c r="I520" s="17">
        <v>3013</v>
      </c>
      <c r="J520" s="17" t="s">
        <v>194</v>
      </c>
      <c r="K520" s="17">
        <v>15</v>
      </c>
      <c r="L520" s="27">
        <v>4</v>
      </c>
      <c r="M520" s="28"/>
      <c r="N520" s="17">
        <v>0.55000000000000004</v>
      </c>
    </row>
    <row r="521" spans="3:14" x14ac:dyDescent="0.25">
      <c r="C521" s="17">
        <v>501</v>
      </c>
      <c r="D521" s="17" t="s">
        <v>57</v>
      </c>
      <c r="E521" s="17">
        <v>13751</v>
      </c>
      <c r="G521" s="27" t="s">
        <v>230</v>
      </c>
      <c r="H521" s="28"/>
      <c r="I521" s="17">
        <v>3014</v>
      </c>
      <c r="J521" s="17" t="s">
        <v>209</v>
      </c>
      <c r="K521" s="17">
        <v>15</v>
      </c>
      <c r="L521" s="27">
        <v>4</v>
      </c>
      <c r="M521" s="28"/>
      <c r="N521" s="17">
        <v>0.55000000000000004</v>
      </c>
    </row>
    <row r="522" spans="3:14" x14ac:dyDescent="0.25">
      <c r="C522" s="17">
        <v>502</v>
      </c>
      <c r="D522" s="17" t="s">
        <v>60</v>
      </c>
      <c r="E522" s="17">
        <v>13752</v>
      </c>
      <c r="G522" s="27" t="s">
        <v>230</v>
      </c>
      <c r="H522" s="28"/>
      <c r="I522" s="17">
        <v>3012</v>
      </c>
      <c r="J522" s="17" t="s">
        <v>209</v>
      </c>
      <c r="K522" s="17">
        <v>15</v>
      </c>
      <c r="L522" s="27">
        <v>4</v>
      </c>
      <c r="M522" s="28"/>
      <c r="N522" s="17">
        <v>10.321759999999999</v>
      </c>
    </row>
    <row r="523" spans="3:14" x14ac:dyDescent="0.25">
      <c r="C523" s="17">
        <v>503</v>
      </c>
      <c r="D523" s="17" t="s">
        <v>60</v>
      </c>
      <c r="E523" s="17">
        <v>13753</v>
      </c>
      <c r="G523" s="27" t="s">
        <v>230</v>
      </c>
      <c r="H523" s="28"/>
      <c r="I523" s="17">
        <v>3011</v>
      </c>
      <c r="J523" s="17" t="s">
        <v>185</v>
      </c>
      <c r="K523" s="17">
        <v>15</v>
      </c>
      <c r="L523" s="27">
        <v>12</v>
      </c>
      <c r="M523" s="28"/>
      <c r="N523" s="17">
        <v>0.55000000000000004</v>
      </c>
    </row>
    <row r="524" spans="3:14" x14ac:dyDescent="0.25">
      <c r="C524" s="17">
        <v>504</v>
      </c>
      <c r="D524" s="17" t="s">
        <v>60</v>
      </c>
      <c r="E524" s="17">
        <v>13754</v>
      </c>
      <c r="G524" s="27" t="s">
        <v>230</v>
      </c>
      <c r="H524" s="28"/>
      <c r="I524" s="17">
        <v>3009</v>
      </c>
      <c r="J524" s="17" t="s">
        <v>185</v>
      </c>
      <c r="K524" s="17">
        <v>15</v>
      </c>
      <c r="L524" s="27">
        <v>12</v>
      </c>
      <c r="M524" s="28"/>
      <c r="N524" s="17">
        <v>0.55000000000000004</v>
      </c>
    </row>
    <row r="525" spans="3:14" x14ac:dyDescent="0.25">
      <c r="C525" s="17">
        <v>505</v>
      </c>
      <c r="D525" s="17" t="s">
        <v>60</v>
      </c>
      <c r="E525" s="17">
        <v>13755</v>
      </c>
      <c r="G525" s="27" t="s">
        <v>230</v>
      </c>
      <c r="H525" s="28"/>
      <c r="I525" s="17">
        <v>3065</v>
      </c>
      <c r="J525" s="17" t="s">
        <v>183</v>
      </c>
      <c r="K525" s="17">
        <v>5</v>
      </c>
      <c r="L525" s="27">
        <v>4</v>
      </c>
      <c r="M525" s="28"/>
      <c r="N525" s="17">
        <v>3.4405899999999998</v>
      </c>
    </row>
    <row r="526" spans="3:14" x14ac:dyDescent="0.25">
      <c r="C526" s="17">
        <v>506</v>
      </c>
      <c r="D526" s="17" t="s">
        <v>67</v>
      </c>
      <c r="E526" s="17">
        <v>13758</v>
      </c>
      <c r="G526" s="27" t="s">
        <v>230</v>
      </c>
      <c r="H526" s="28"/>
      <c r="I526" s="17">
        <v>2992</v>
      </c>
      <c r="J526" s="17" t="s">
        <v>193</v>
      </c>
      <c r="K526" s="17">
        <v>15</v>
      </c>
      <c r="L526" s="27">
        <v>4</v>
      </c>
      <c r="M526" s="28"/>
      <c r="N526" s="17">
        <v>0.55000000000000004</v>
      </c>
    </row>
    <row r="527" spans="3:14" ht="25.5" x14ac:dyDescent="0.25">
      <c r="C527" s="17">
        <v>507</v>
      </c>
      <c r="D527" s="17" t="s">
        <v>288</v>
      </c>
      <c r="E527" s="17">
        <v>13686</v>
      </c>
      <c r="G527" s="27" t="s">
        <v>228</v>
      </c>
      <c r="H527" s="28"/>
      <c r="I527" s="17">
        <v>2938</v>
      </c>
      <c r="J527" s="17" t="s">
        <v>206</v>
      </c>
      <c r="K527" s="17">
        <v>100</v>
      </c>
      <c r="L527" s="27">
        <v>4</v>
      </c>
      <c r="M527" s="28"/>
      <c r="N527" s="17">
        <v>68.811700000000002</v>
      </c>
    </row>
    <row r="528" spans="3:14" x14ac:dyDescent="0.25">
      <c r="C528" s="17">
        <v>508</v>
      </c>
      <c r="D528" s="17" t="s">
        <v>170</v>
      </c>
      <c r="E528" s="17">
        <v>13687</v>
      </c>
      <c r="G528" s="27" t="s">
        <v>228</v>
      </c>
      <c r="H528" s="28"/>
      <c r="I528" s="17">
        <v>2985</v>
      </c>
      <c r="J528" s="17" t="s">
        <v>196</v>
      </c>
      <c r="K528" s="17">
        <v>15</v>
      </c>
      <c r="L528" s="27">
        <v>4</v>
      </c>
      <c r="M528" s="28"/>
      <c r="N528" s="17">
        <v>0.55000000000000004</v>
      </c>
    </row>
    <row r="529" spans="3:14" ht="25.5" x14ac:dyDescent="0.25">
      <c r="C529" s="17">
        <v>509</v>
      </c>
      <c r="D529" s="17" t="s">
        <v>59</v>
      </c>
      <c r="E529" s="17">
        <v>13683</v>
      </c>
      <c r="G529" s="27" t="s">
        <v>228</v>
      </c>
      <c r="H529" s="28"/>
      <c r="I529" s="17">
        <v>2928</v>
      </c>
      <c r="J529" s="17" t="s">
        <v>197</v>
      </c>
      <c r="K529" s="17">
        <v>15</v>
      </c>
      <c r="L529" s="27">
        <v>4</v>
      </c>
      <c r="M529" s="28"/>
      <c r="N529" s="17">
        <v>0.55000000000000004</v>
      </c>
    </row>
    <row r="530" spans="3:14" x14ac:dyDescent="0.25">
      <c r="C530" s="17">
        <v>510</v>
      </c>
      <c r="D530" s="17" t="s">
        <v>57</v>
      </c>
      <c r="E530" s="17">
        <v>13622</v>
      </c>
      <c r="G530" s="27" t="s">
        <v>226</v>
      </c>
      <c r="H530" s="28"/>
      <c r="I530" s="17">
        <v>2926</v>
      </c>
      <c r="J530" s="17" t="s">
        <v>189</v>
      </c>
      <c r="K530" s="17">
        <v>15</v>
      </c>
      <c r="L530" s="27">
        <v>4</v>
      </c>
      <c r="M530" s="28"/>
      <c r="N530" s="17">
        <v>10.321759999999999</v>
      </c>
    </row>
    <row r="531" spans="3:14" x14ac:dyDescent="0.25">
      <c r="C531" s="17">
        <v>511</v>
      </c>
      <c r="D531" s="17" t="s">
        <v>91</v>
      </c>
      <c r="E531" s="17">
        <v>13628</v>
      </c>
      <c r="G531" s="27" t="s">
        <v>228</v>
      </c>
      <c r="H531" s="28"/>
      <c r="I531" s="17">
        <v>2982</v>
      </c>
      <c r="J531" s="17" t="s">
        <v>191</v>
      </c>
      <c r="K531" s="17">
        <v>15</v>
      </c>
      <c r="L531" s="27">
        <v>4</v>
      </c>
      <c r="M531" s="28"/>
      <c r="N531" s="17">
        <v>0.55000000000000004</v>
      </c>
    </row>
    <row r="532" spans="3:14" ht="25.5" x14ac:dyDescent="0.25">
      <c r="C532" s="17">
        <v>512</v>
      </c>
      <c r="D532" s="17" t="s">
        <v>56</v>
      </c>
      <c r="E532" s="17">
        <v>13629</v>
      </c>
      <c r="G532" s="27" t="s">
        <v>228</v>
      </c>
      <c r="H532" s="28"/>
      <c r="I532" s="17">
        <v>2989</v>
      </c>
      <c r="J532" s="17" t="s">
        <v>189</v>
      </c>
      <c r="K532" s="17">
        <v>15</v>
      </c>
      <c r="L532" s="27">
        <v>12</v>
      </c>
      <c r="M532" s="28"/>
      <c r="N532" s="17">
        <v>0.55000000000000004</v>
      </c>
    </row>
    <row r="533" spans="3:14" x14ac:dyDescent="0.25">
      <c r="C533" s="17">
        <v>513</v>
      </c>
      <c r="D533" s="17" t="s">
        <v>91</v>
      </c>
      <c r="E533" s="17">
        <v>13697</v>
      </c>
      <c r="G533" s="27" t="s">
        <v>228</v>
      </c>
      <c r="H533" s="28"/>
      <c r="I533" s="17">
        <v>2969</v>
      </c>
      <c r="J533" s="17" t="s">
        <v>189</v>
      </c>
      <c r="K533" s="17">
        <v>15</v>
      </c>
      <c r="L533" s="27">
        <v>4</v>
      </c>
      <c r="M533" s="28"/>
      <c r="N533" s="17">
        <v>0.55000000000000004</v>
      </c>
    </row>
    <row r="534" spans="3:14" x14ac:dyDescent="0.25">
      <c r="C534" s="17">
        <v>514</v>
      </c>
      <c r="D534" s="17" t="s">
        <v>66</v>
      </c>
      <c r="E534" s="17">
        <v>13693</v>
      </c>
      <c r="G534" s="27" t="s">
        <v>228</v>
      </c>
      <c r="H534" s="28"/>
      <c r="I534" s="17">
        <v>2973</v>
      </c>
      <c r="J534" s="17" t="s">
        <v>191</v>
      </c>
      <c r="K534" s="17">
        <v>15</v>
      </c>
      <c r="L534" s="27">
        <v>4</v>
      </c>
      <c r="M534" s="28"/>
      <c r="N534" s="17">
        <v>0.55000000000000004</v>
      </c>
    </row>
    <row r="535" spans="3:14" ht="25.5" x14ac:dyDescent="0.25">
      <c r="C535" s="17">
        <v>515</v>
      </c>
      <c r="D535" s="17" t="s">
        <v>56</v>
      </c>
      <c r="E535" s="17">
        <v>13692</v>
      </c>
      <c r="G535" s="27" t="s">
        <v>228</v>
      </c>
      <c r="H535" s="28"/>
      <c r="I535" s="17">
        <v>2990</v>
      </c>
      <c r="J535" s="17" t="s">
        <v>220</v>
      </c>
      <c r="K535" s="17">
        <v>15</v>
      </c>
      <c r="L535" s="27">
        <v>12</v>
      </c>
      <c r="M535" s="28"/>
      <c r="N535" s="17">
        <v>0.55000000000000004</v>
      </c>
    </row>
    <row r="536" spans="3:14" x14ac:dyDescent="0.25">
      <c r="C536" s="17">
        <v>516</v>
      </c>
      <c r="D536" s="17" t="s">
        <v>282</v>
      </c>
      <c r="E536" s="17">
        <v>13705</v>
      </c>
      <c r="G536" s="27" t="s">
        <v>228</v>
      </c>
      <c r="H536" s="28"/>
      <c r="I536" s="17">
        <v>2962</v>
      </c>
      <c r="J536" s="17" t="s">
        <v>184</v>
      </c>
      <c r="K536" s="17">
        <v>15</v>
      </c>
      <c r="L536" s="27">
        <v>4</v>
      </c>
      <c r="M536" s="28"/>
      <c r="N536" s="17">
        <v>0.55000000000000004</v>
      </c>
    </row>
    <row r="537" spans="3:14" x14ac:dyDescent="0.25">
      <c r="C537" s="17">
        <v>517</v>
      </c>
      <c r="D537" s="17" t="s">
        <v>57</v>
      </c>
      <c r="E537" s="17">
        <v>13663</v>
      </c>
      <c r="G537" s="27" t="s">
        <v>228</v>
      </c>
      <c r="H537" s="28"/>
      <c r="I537" s="17">
        <v>2988</v>
      </c>
      <c r="J537" s="17" t="s">
        <v>197</v>
      </c>
      <c r="K537" s="17">
        <v>15</v>
      </c>
      <c r="L537" s="27">
        <v>4</v>
      </c>
      <c r="M537" s="28"/>
      <c r="N537" s="17">
        <v>0.55000000000000004</v>
      </c>
    </row>
    <row r="538" spans="3:14" ht="25.5" x14ac:dyDescent="0.25">
      <c r="C538" s="17">
        <v>518</v>
      </c>
      <c r="D538" s="17" t="s">
        <v>56</v>
      </c>
      <c r="E538" s="17">
        <v>13667</v>
      </c>
      <c r="G538" s="27" t="s">
        <v>228</v>
      </c>
      <c r="H538" s="28"/>
      <c r="I538" s="17">
        <v>2967</v>
      </c>
      <c r="J538" s="17" t="s">
        <v>184</v>
      </c>
      <c r="K538" s="17">
        <v>15</v>
      </c>
      <c r="L538" s="27">
        <v>4</v>
      </c>
      <c r="M538" s="28"/>
      <c r="N538" s="17">
        <v>0.55000000000000004</v>
      </c>
    </row>
    <row r="539" spans="3:14" ht="25.5" x14ac:dyDescent="0.25">
      <c r="C539" s="17">
        <v>519</v>
      </c>
      <c r="D539" s="17" t="s">
        <v>56</v>
      </c>
      <c r="E539" s="17">
        <v>13654</v>
      </c>
      <c r="G539" s="27" t="s">
        <v>228</v>
      </c>
      <c r="H539" s="28"/>
      <c r="I539" s="17">
        <v>2974</v>
      </c>
      <c r="J539" s="17" t="s">
        <v>220</v>
      </c>
      <c r="K539" s="17">
        <v>15</v>
      </c>
      <c r="L539" s="27">
        <v>4</v>
      </c>
      <c r="M539" s="28"/>
      <c r="N539" s="17">
        <v>0.55000000000000004</v>
      </c>
    </row>
    <row r="540" spans="3:14" x14ac:dyDescent="0.25">
      <c r="C540" s="17">
        <v>520</v>
      </c>
      <c r="D540" s="17" t="s">
        <v>66</v>
      </c>
      <c r="E540" s="17">
        <v>13657</v>
      </c>
      <c r="G540" s="27" t="s">
        <v>228</v>
      </c>
      <c r="H540" s="28"/>
      <c r="I540" s="17">
        <v>2995</v>
      </c>
      <c r="J540" s="17" t="s">
        <v>220</v>
      </c>
      <c r="K540" s="17">
        <v>15</v>
      </c>
      <c r="L540" s="27">
        <v>12</v>
      </c>
      <c r="M540" s="28"/>
      <c r="N540" s="17">
        <v>0.55000000000000004</v>
      </c>
    </row>
    <row r="541" spans="3:14" x14ac:dyDescent="0.25">
      <c r="C541" s="17">
        <v>521</v>
      </c>
      <c r="D541" s="17" t="s">
        <v>66</v>
      </c>
      <c r="E541" s="17">
        <v>13660</v>
      </c>
      <c r="G541" s="27" t="s">
        <v>228</v>
      </c>
      <c r="H541" s="28"/>
      <c r="I541" s="17">
        <v>2890</v>
      </c>
      <c r="J541" s="17" t="s">
        <v>183</v>
      </c>
      <c r="K541" s="17">
        <v>15</v>
      </c>
      <c r="L541" s="27">
        <v>6</v>
      </c>
      <c r="M541" s="28"/>
      <c r="N541" s="17">
        <v>0.55000000000000004</v>
      </c>
    </row>
    <row r="542" spans="3:14" x14ac:dyDescent="0.25">
      <c r="C542" s="17">
        <v>522</v>
      </c>
      <c r="D542" s="17" t="s">
        <v>60</v>
      </c>
      <c r="E542" s="17">
        <v>13636</v>
      </c>
      <c r="G542" s="27" t="s">
        <v>228</v>
      </c>
      <c r="H542" s="28"/>
      <c r="I542" s="17">
        <v>2987</v>
      </c>
      <c r="J542" s="17" t="s">
        <v>220</v>
      </c>
      <c r="K542" s="17">
        <v>15</v>
      </c>
      <c r="L542" s="27">
        <v>4</v>
      </c>
      <c r="M542" s="28"/>
      <c r="N542" s="17">
        <v>0.55000000000000004</v>
      </c>
    </row>
    <row r="543" spans="3:14" x14ac:dyDescent="0.25">
      <c r="C543" s="17">
        <v>523</v>
      </c>
      <c r="D543" s="17" t="s">
        <v>289</v>
      </c>
      <c r="E543" s="17">
        <v>13612</v>
      </c>
      <c r="G543" s="27" t="s">
        <v>226</v>
      </c>
      <c r="H543" s="28"/>
      <c r="I543" s="17">
        <v>2964</v>
      </c>
      <c r="J543" s="17" t="s">
        <v>191</v>
      </c>
      <c r="K543" s="17">
        <v>170</v>
      </c>
      <c r="L543" s="27">
        <v>4</v>
      </c>
      <c r="M543" s="28"/>
      <c r="N543" s="17">
        <v>116.97989</v>
      </c>
    </row>
    <row r="544" spans="3:14" ht="25.5" x14ac:dyDescent="0.25">
      <c r="C544" s="17">
        <v>524</v>
      </c>
      <c r="D544" s="17" t="s">
        <v>55</v>
      </c>
      <c r="E544" s="17">
        <v>13605</v>
      </c>
      <c r="G544" s="27" t="s">
        <v>226</v>
      </c>
      <c r="H544" s="28"/>
      <c r="I544" s="17">
        <v>2966</v>
      </c>
      <c r="J544" s="17" t="s">
        <v>209</v>
      </c>
      <c r="K544" s="17">
        <v>15</v>
      </c>
      <c r="L544" s="27">
        <v>4</v>
      </c>
      <c r="M544" s="28"/>
      <c r="N544" s="17">
        <v>10.321759999999999</v>
      </c>
    </row>
    <row r="545" spans="3:14" ht="25.5" x14ac:dyDescent="0.25">
      <c r="C545" s="17">
        <v>525</v>
      </c>
      <c r="D545" s="17" t="s">
        <v>56</v>
      </c>
      <c r="E545" s="17">
        <v>13547</v>
      </c>
      <c r="G545" s="27" t="s">
        <v>226</v>
      </c>
      <c r="H545" s="28"/>
      <c r="I545" s="17">
        <v>2946</v>
      </c>
      <c r="J545" s="17" t="s">
        <v>212</v>
      </c>
      <c r="K545" s="17">
        <v>15</v>
      </c>
      <c r="L545" s="27">
        <v>12</v>
      </c>
      <c r="M545" s="28"/>
      <c r="N545" s="17">
        <v>0.55000000000000004</v>
      </c>
    </row>
    <row r="546" spans="3:14" x14ac:dyDescent="0.25">
      <c r="C546" s="17">
        <v>526</v>
      </c>
      <c r="D546" s="17" t="s">
        <v>65</v>
      </c>
      <c r="E546" s="17">
        <v>13618</v>
      </c>
      <c r="G546" s="27" t="s">
        <v>226</v>
      </c>
      <c r="H546" s="28"/>
      <c r="I546" s="17">
        <v>2970</v>
      </c>
      <c r="J546" s="17" t="s">
        <v>184</v>
      </c>
      <c r="K546" s="17">
        <v>15</v>
      </c>
      <c r="L546" s="27">
        <v>4</v>
      </c>
      <c r="M546" s="28"/>
      <c r="N546" s="17">
        <v>0.55000000000000004</v>
      </c>
    </row>
    <row r="547" spans="3:14" x14ac:dyDescent="0.25">
      <c r="C547" s="17">
        <v>527</v>
      </c>
      <c r="D547" s="17" t="s">
        <v>58</v>
      </c>
      <c r="E547" s="17">
        <v>13615</v>
      </c>
      <c r="G547" s="27" t="s">
        <v>226</v>
      </c>
      <c r="H547" s="28"/>
      <c r="I547" s="17">
        <v>3063</v>
      </c>
      <c r="J547" s="17" t="s">
        <v>206</v>
      </c>
      <c r="K547" s="17">
        <v>15</v>
      </c>
      <c r="L547" s="27">
        <v>4</v>
      </c>
      <c r="M547" s="28"/>
      <c r="N547" s="17">
        <v>10.321759999999999</v>
      </c>
    </row>
    <row r="548" spans="3:14" x14ac:dyDescent="0.25">
      <c r="C548" s="17">
        <v>528</v>
      </c>
      <c r="D548" s="17" t="s">
        <v>65</v>
      </c>
      <c r="E548" s="17">
        <v>13593</v>
      </c>
      <c r="G548" s="27" t="s">
        <v>226</v>
      </c>
      <c r="H548" s="28"/>
      <c r="I548" s="17">
        <v>2968</v>
      </c>
      <c r="J548" s="17" t="s">
        <v>184</v>
      </c>
      <c r="K548" s="17">
        <v>15</v>
      </c>
      <c r="L548" s="27">
        <v>12</v>
      </c>
      <c r="M548" s="28"/>
      <c r="N548" s="17">
        <v>0.55000000000000004</v>
      </c>
    </row>
    <row r="549" spans="3:14" x14ac:dyDescent="0.25">
      <c r="C549" s="17">
        <v>529</v>
      </c>
      <c r="D549" s="17" t="s">
        <v>66</v>
      </c>
      <c r="E549" s="17">
        <v>13546</v>
      </c>
      <c r="G549" s="27" t="s">
        <v>226</v>
      </c>
      <c r="H549" s="28"/>
      <c r="I549" s="17">
        <v>2949</v>
      </c>
      <c r="J549" s="17" t="s">
        <v>212</v>
      </c>
      <c r="K549" s="17">
        <v>15</v>
      </c>
      <c r="L549" s="27">
        <v>12</v>
      </c>
      <c r="M549" s="28"/>
      <c r="N549" s="17">
        <v>0.55000000000000004</v>
      </c>
    </row>
    <row r="550" spans="3:14" x14ac:dyDescent="0.25">
      <c r="C550" s="17">
        <v>530</v>
      </c>
      <c r="D550" s="17" t="s">
        <v>68</v>
      </c>
      <c r="E550" s="17">
        <v>13544</v>
      </c>
      <c r="G550" s="27" t="s">
        <v>226</v>
      </c>
      <c r="H550" s="28"/>
      <c r="I550" s="17">
        <v>2960</v>
      </c>
      <c r="J550" s="17" t="s">
        <v>191</v>
      </c>
      <c r="K550" s="17">
        <v>15</v>
      </c>
      <c r="L550" s="27">
        <v>4</v>
      </c>
      <c r="M550" s="28"/>
      <c r="N550" s="17">
        <v>0.55000000000000004</v>
      </c>
    </row>
    <row r="551" spans="3:14" x14ac:dyDescent="0.25">
      <c r="C551" s="17">
        <v>531</v>
      </c>
      <c r="D551" s="17" t="s">
        <v>132</v>
      </c>
      <c r="E551" s="17">
        <v>13493</v>
      </c>
      <c r="G551" s="27" t="s">
        <v>224</v>
      </c>
      <c r="H551" s="28"/>
      <c r="I551" s="17">
        <v>3048</v>
      </c>
      <c r="J551" s="17" t="s">
        <v>212</v>
      </c>
      <c r="K551" s="17">
        <v>420</v>
      </c>
      <c r="L551" s="27">
        <v>12</v>
      </c>
      <c r="M551" s="28"/>
      <c r="N551" s="17">
        <v>289.00914</v>
      </c>
    </row>
    <row r="552" spans="3:14" x14ac:dyDescent="0.25">
      <c r="C552" s="17">
        <v>532</v>
      </c>
      <c r="D552" s="17" t="s">
        <v>110</v>
      </c>
      <c r="E552" s="17">
        <v>13545</v>
      </c>
      <c r="G552" s="27" t="s">
        <v>226</v>
      </c>
      <c r="H552" s="28"/>
      <c r="I552" s="17">
        <v>2944</v>
      </c>
      <c r="J552" s="17" t="s">
        <v>191</v>
      </c>
      <c r="K552" s="17">
        <v>15</v>
      </c>
      <c r="L552" s="27">
        <v>4</v>
      </c>
      <c r="M552" s="28"/>
      <c r="N552" s="17">
        <v>0.55000000000000004</v>
      </c>
    </row>
    <row r="553" spans="3:14" x14ac:dyDescent="0.25">
      <c r="C553" s="17">
        <v>533</v>
      </c>
      <c r="D553" s="17" t="s">
        <v>61</v>
      </c>
      <c r="E553" s="17">
        <v>13574</v>
      </c>
      <c r="G553" s="27" t="s">
        <v>226</v>
      </c>
      <c r="H553" s="28"/>
      <c r="I553" s="17">
        <v>2978</v>
      </c>
      <c r="J553" s="17" t="s">
        <v>184</v>
      </c>
      <c r="K553" s="17">
        <v>15</v>
      </c>
      <c r="L553" s="27">
        <v>4</v>
      </c>
      <c r="M553" s="28"/>
      <c r="N553" s="17">
        <v>0.55000000000000004</v>
      </c>
    </row>
    <row r="554" spans="3:14" x14ac:dyDescent="0.25">
      <c r="C554" s="17">
        <v>534</v>
      </c>
      <c r="D554" s="17" t="s">
        <v>57</v>
      </c>
      <c r="E554" s="17">
        <v>13078</v>
      </c>
      <c r="G554" s="27" t="s">
        <v>211</v>
      </c>
      <c r="H554" s="28"/>
      <c r="I554" s="17">
        <v>2841</v>
      </c>
      <c r="J554" s="17" t="s">
        <v>203</v>
      </c>
      <c r="K554" s="17">
        <v>15</v>
      </c>
      <c r="L554" s="27">
        <v>12</v>
      </c>
      <c r="M554" s="28"/>
      <c r="N554" s="17">
        <v>0.55000000000000004</v>
      </c>
    </row>
    <row r="555" spans="3:14" x14ac:dyDescent="0.25">
      <c r="C555" s="17">
        <v>535</v>
      </c>
      <c r="D555" s="17" t="s">
        <v>66</v>
      </c>
      <c r="E555" s="17">
        <v>13498</v>
      </c>
      <c r="G555" s="27" t="s">
        <v>224</v>
      </c>
      <c r="H555" s="28"/>
      <c r="I555" s="17">
        <v>2947</v>
      </c>
      <c r="J555" s="17" t="s">
        <v>184</v>
      </c>
      <c r="K555" s="17">
        <v>15</v>
      </c>
      <c r="L555" s="27">
        <v>4</v>
      </c>
      <c r="M555" s="28"/>
      <c r="N555" s="17">
        <v>0.55000000000000004</v>
      </c>
    </row>
    <row r="556" spans="3:14" x14ac:dyDescent="0.25">
      <c r="C556" s="17">
        <v>536</v>
      </c>
      <c r="D556" s="17" t="s">
        <v>58</v>
      </c>
      <c r="E556" s="17">
        <v>13528</v>
      </c>
      <c r="G556" s="27" t="s">
        <v>224</v>
      </c>
      <c r="H556" s="28"/>
      <c r="I556" s="17">
        <v>2952</v>
      </c>
      <c r="J556" s="17" t="s">
        <v>189</v>
      </c>
      <c r="K556" s="17">
        <v>10</v>
      </c>
      <c r="L556" s="27">
        <v>4</v>
      </c>
      <c r="M556" s="28"/>
      <c r="N556" s="17">
        <v>6.88117</v>
      </c>
    </row>
    <row r="557" spans="3:14" x14ac:dyDescent="0.25">
      <c r="C557" s="17">
        <v>537</v>
      </c>
      <c r="D557" s="17" t="s">
        <v>66</v>
      </c>
      <c r="E557" s="17">
        <v>13539</v>
      </c>
      <c r="G557" s="27" t="s">
        <v>224</v>
      </c>
      <c r="H557" s="28"/>
      <c r="I557" s="17">
        <v>2948</v>
      </c>
      <c r="J557" s="17" t="s">
        <v>186</v>
      </c>
      <c r="K557" s="17">
        <v>15</v>
      </c>
      <c r="L557" s="27">
        <v>4</v>
      </c>
      <c r="M557" s="28"/>
      <c r="N557" s="17">
        <v>0.55000000000000004</v>
      </c>
    </row>
    <row r="558" spans="3:14" x14ac:dyDescent="0.25">
      <c r="C558" s="17">
        <v>538</v>
      </c>
      <c r="D558" s="17" t="s">
        <v>57</v>
      </c>
      <c r="E558" s="17">
        <v>13504</v>
      </c>
      <c r="G558" s="27" t="s">
        <v>224</v>
      </c>
      <c r="H558" s="28"/>
      <c r="I558" s="17">
        <v>2955</v>
      </c>
      <c r="J558" s="17" t="s">
        <v>197</v>
      </c>
      <c r="K558" s="17">
        <v>15</v>
      </c>
      <c r="L558" s="27">
        <v>12</v>
      </c>
      <c r="M558" s="28"/>
      <c r="N558" s="17">
        <v>0.55000000000000004</v>
      </c>
    </row>
    <row r="559" spans="3:14" x14ac:dyDescent="0.25">
      <c r="C559" s="17">
        <v>539</v>
      </c>
      <c r="D559" s="17" t="s">
        <v>58</v>
      </c>
      <c r="E559" s="17">
        <v>13514</v>
      </c>
      <c r="G559" s="27" t="s">
        <v>224</v>
      </c>
      <c r="H559" s="28"/>
      <c r="I559" s="17">
        <v>2957</v>
      </c>
      <c r="J559" s="17" t="s">
        <v>186</v>
      </c>
      <c r="K559" s="17">
        <v>15</v>
      </c>
      <c r="L559" s="27">
        <v>4</v>
      </c>
      <c r="M559" s="28"/>
      <c r="N559" s="17">
        <v>0.55000000000000004</v>
      </c>
    </row>
    <row r="560" spans="3:14" ht="25.5" x14ac:dyDescent="0.25">
      <c r="C560" s="17">
        <v>540</v>
      </c>
      <c r="D560" s="17" t="s">
        <v>56</v>
      </c>
      <c r="E560" s="17">
        <v>13478</v>
      </c>
      <c r="G560" s="27" t="s">
        <v>224</v>
      </c>
      <c r="H560" s="28"/>
      <c r="I560" s="17">
        <v>2936</v>
      </c>
      <c r="J560" s="17" t="s">
        <v>189</v>
      </c>
      <c r="K560" s="17">
        <v>15</v>
      </c>
      <c r="L560" s="27">
        <v>4</v>
      </c>
      <c r="M560" s="28"/>
      <c r="N560" s="17">
        <v>0.55000000000000004</v>
      </c>
    </row>
    <row r="561" spans="3:14" x14ac:dyDescent="0.25">
      <c r="C561" s="17">
        <v>541</v>
      </c>
      <c r="D561" s="17" t="s">
        <v>282</v>
      </c>
      <c r="E561" s="17">
        <v>13457</v>
      </c>
      <c r="G561" s="27" t="s">
        <v>222</v>
      </c>
      <c r="H561" s="28"/>
      <c r="I561" s="17">
        <v>2911</v>
      </c>
      <c r="J561" s="17" t="s">
        <v>201</v>
      </c>
      <c r="K561" s="17">
        <v>20</v>
      </c>
      <c r="L561" s="27">
        <v>4</v>
      </c>
      <c r="M561" s="28"/>
      <c r="N561" s="17">
        <v>13.76234</v>
      </c>
    </row>
    <row r="562" spans="3:14" x14ac:dyDescent="0.25">
      <c r="C562" s="17">
        <v>542</v>
      </c>
      <c r="D562" s="17" t="s">
        <v>61</v>
      </c>
      <c r="E562" s="17">
        <v>13415</v>
      </c>
      <c r="G562" s="27" t="s">
        <v>222</v>
      </c>
      <c r="H562" s="28"/>
      <c r="I562" s="17">
        <v>3092</v>
      </c>
      <c r="J562" s="17" t="s">
        <v>196</v>
      </c>
      <c r="K562" s="17">
        <v>350</v>
      </c>
      <c r="L562" s="27">
        <v>4</v>
      </c>
      <c r="M562" s="28"/>
      <c r="N562" s="17">
        <v>240.84094999999999</v>
      </c>
    </row>
    <row r="563" spans="3:14" x14ac:dyDescent="0.25">
      <c r="C563" s="17">
        <v>543</v>
      </c>
      <c r="D563" s="17" t="s">
        <v>61</v>
      </c>
      <c r="E563" s="17">
        <v>13409</v>
      </c>
      <c r="G563" s="27" t="s">
        <v>222</v>
      </c>
      <c r="H563" s="28"/>
      <c r="I563" s="17">
        <v>3047</v>
      </c>
      <c r="J563" s="17" t="s">
        <v>194</v>
      </c>
      <c r="K563" s="17">
        <v>10</v>
      </c>
      <c r="L563" s="27">
        <v>4</v>
      </c>
      <c r="M563" s="28"/>
      <c r="N563" s="17">
        <v>6.88117</v>
      </c>
    </row>
    <row r="564" spans="3:14" x14ac:dyDescent="0.25">
      <c r="C564" s="17">
        <v>544</v>
      </c>
      <c r="D564" s="17" t="s">
        <v>58</v>
      </c>
      <c r="E564" s="17">
        <v>13405</v>
      </c>
      <c r="G564" s="27" t="s">
        <v>222</v>
      </c>
      <c r="H564" s="28"/>
      <c r="I564" s="17">
        <v>2945</v>
      </c>
      <c r="J564" s="17" t="s">
        <v>189</v>
      </c>
      <c r="K564" s="17">
        <v>15</v>
      </c>
      <c r="L564" s="27">
        <v>12</v>
      </c>
      <c r="M564" s="28"/>
      <c r="N564" s="17">
        <v>0.55000000000000004</v>
      </c>
    </row>
    <row r="565" spans="3:14" x14ac:dyDescent="0.25">
      <c r="C565" s="17">
        <v>545</v>
      </c>
      <c r="D565" s="17" t="s">
        <v>66</v>
      </c>
      <c r="E565" s="17">
        <v>13414</v>
      </c>
      <c r="G565" s="27" t="s">
        <v>222</v>
      </c>
      <c r="H565" s="28"/>
      <c r="I565" s="17">
        <v>2937</v>
      </c>
      <c r="J565" s="17" t="s">
        <v>191</v>
      </c>
      <c r="K565" s="17">
        <v>15</v>
      </c>
      <c r="L565" s="27">
        <v>4</v>
      </c>
      <c r="M565" s="28"/>
      <c r="N565" s="17">
        <v>10.321759999999999</v>
      </c>
    </row>
    <row r="566" spans="3:14" x14ac:dyDescent="0.25">
      <c r="C566" s="17">
        <v>546</v>
      </c>
      <c r="D566" s="17" t="s">
        <v>91</v>
      </c>
      <c r="E566" s="17">
        <v>13337</v>
      </c>
      <c r="G566" s="27" t="s">
        <v>218</v>
      </c>
      <c r="H566" s="28"/>
      <c r="I566" s="17">
        <v>2909</v>
      </c>
      <c r="J566" s="17" t="s">
        <v>184</v>
      </c>
      <c r="K566" s="17">
        <v>15</v>
      </c>
      <c r="L566" s="27">
        <v>4</v>
      </c>
      <c r="M566" s="28"/>
      <c r="N566" s="17">
        <v>0.55000000000000004</v>
      </c>
    </row>
    <row r="567" spans="3:14" ht="25.5" x14ac:dyDescent="0.25">
      <c r="C567" s="17">
        <v>547</v>
      </c>
      <c r="D567" s="17" t="s">
        <v>56</v>
      </c>
      <c r="E567" s="17">
        <v>13344</v>
      </c>
      <c r="G567" s="27" t="s">
        <v>218</v>
      </c>
      <c r="H567" s="28"/>
      <c r="I567" s="17">
        <v>2905</v>
      </c>
      <c r="J567" s="17" t="s">
        <v>212</v>
      </c>
      <c r="K567" s="17">
        <v>15</v>
      </c>
      <c r="L567" s="27">
        <v>12</v>
      </c>
      <c r="M567" s="28"/>
      <c r="N567" s="17">
        <v>0.55000000000000004</v>
      </c>
    </row>
    <row r="568" spans="3:14" ht="25.5" x14ac:dyDescent="0.25">
      <c r="C568" s="17">
        <v>548</v>
      </c>
      <c r="D568" s="17" t="s">
        <v>56</v>
      </c>
      <c r="E568" s="17">
        <v>13200</v>
      </c>
      <c r="G568" s="27" t="s">
        <v>215</v>
      </c>
      <c r="H568" s="28"/>
      <c r="I568" s="17">
        <v>2882</v>
      </c>
      <c r="J568" s="17" t="s">
        <v>201</v>
      </c>
      <c r="K568" s="17">
        <v>15</v>
      </c>
      <c r="L568" s="27">
        <v>12</v>
      </c>
      <c r="M568" s="28"/>
      <c r="N568" s="17">
        <v>0.55000000000000004</v>
      </c>
    </row>
    <row r="569" spans="3:14" x14ac:dyDescent="0.25">
      <c r="C569" s="17">
        <v>549</v>
      </c>
      <c r="D569" s="17" t="s">
        <v>287</v>
      </c>
      <c r="E569" s="17">
        <v>13272</v>
      </c>
      <c r="G569" s="27" t="s">
        <v>215</v>
      </c>
      <c r="H569" s="28"/>
      <c r="I569" s="17">
        <v>2870</v>
      </c>
      <c r="J569" s="17" t="s">
        <v>194</v>
      </c>
      <c r="K569" s="17">
        <v>10</v>
      </c>
      <c r="L569" s="27">
        <v>4</v>
      </c>
      <c r="M569" s="28"/>
      <c r="N569" s="17">
        <v>6.88117</v>
      </c>
    </row>
    <row r="570" spans="3:14" ht="25.5" x14ac:dyDescent="0.25">
      <c r="C570" s="17">
        <v>550</v>
      </c>
      <c r="D570" s="17" t="s">
        <v>55</v>
      </c>
      <c r="E570" s="17">
        <v>13239</v>
      </c>
      <c r="G570" s="27" t="s">
        <v>215</v>
      </c>
      <c r="H570" s="28"/>
      <c r="I570" s="17">
        <v>2900</v>
      </c>
      <c r="J570" s="17" t="s">
        <v>220</v>
      </c>
      <c r="K570" s="17">
        <v>15</v>
      </c>
      <c r="L570" s="27">
        <v>12</v>
      </c>
      <c r="M570" s="28"/>
      <c r="N570" s="17">
        <v>10.321759999999999</v>
      </c>
    </row>
    <row r="571" spans="3:14" x14ac:dyDescent="0.25">
      <c r="C571" s="17">
        <v>551</v>
      </c>
      <c r="D571" s="17" t="s">
        <v>60</v>
      </c>
      <c r="E571" s="17">
        <v>13212</v>
      </c>
      <c r="G571" s="27" t="s">
        <v>215</v>
      </c>
      <c r="H571" s="28"/>
      <c r="I571" s="17">
        <v>2924</v>
      </c>
      <c r="J571" s="17" t="s">
        <v>189</v>
      </c>
      <c r="K571" s="17">
        <v>15</v>
      </c>
      <c r="L571" s="27">
        <v>4</v>
      </c>
      <c r="M571" s="28"/>
      <c r="N571" s="17">
        <v>10.321759999999999</v>
      </c>
    </row>
    <row r="572" spans="3:14" x14ac:dyDescent="0.25">
      <c r="C572" s="17">
        <v>552</v>
      </c>
      <c r="D572" s="17" t="s">
        <v>61</v>
      </c>
      <c r="E572" s="17">
        <v>13205</v>
      </c>
      <c r="G572" s="27" t="s">
        <v>215</v>
      </c>
      <c r="H572" s="28"/>
      <c r="I572" s="17">
        <v>2891</v>
      </c>
      <c r="J572" s="17" t="s">
        <v>182</v>
      </c>
      <c r="K572" s="17">
        <v>15</v>
      </c>
      <c r="L572" s="27">
        <v>4</v>
      </c>
      <c r="M572" s="28"/>
      <c r="N572" s="17">
        <v>10.321759999999999</v>
      </c>
    </row>
    <row r="573" spans="3:14" ht="25.5" x14ac:dyDescent="0.25">
      <c r="C573" s="17">
        <v>553</v>
      </c>
      <c r="D573" s="17" t="s">
        <v>56</v>
      </c>
      <c r="E573" s="17">
        <v>12879</v>
      </c>
      <c r="G573" s="27" t="s">
        <v>213</v>
      </c>
      <c r="H573" s="28"/>
      <c r="I573" s="17">
        <v>2831</v>
      </c>
      <c r="J573" s="17" t="s">
        <v>186</v>
      </c>
      <c r="K573" s="17">
        <v>15</v>
      </c>
      <c r="L573" s="27">
        <v>4</v>
      </c>
      <c r="M573" s="28"/>
      <c r="N573" s="17">
        <v>0.55000000000000004</v>
      </c>
    </row>
    <row r="574" spans="3:14" x14ac:dyDescent="0.25">
      <c r="C574" s="17">
        <v>554</v>
      </c>
      <c r="D574" s="17" t="s">
        <v>58</v>
      </c>
      <c r="E574" s="17">
        <v>13053</v>
      </c>
      <c r="G574" s="27" t="s">
        <v>211</v>
      </c>
      <c r="H574" s="28"/>
      <c r="I574" s="17">
        <v>2910</v>
      </c>
      <c r="J574" s="17" t="s">
        <v>186</v>
      </c>
      <c r="K574" s="17">
        <v>15</v>
      </c>
      <c r="L574" s="27">
        <v>4</v>
      </c>
      <c r="M574" s="28"/>
      <c r="N574" s="17">
        <v>10.321759999999999</v>
      </c>
    </row>
    <row r="575" spans="3:14" x14ac:dyDescent="0.25">
      <c r="C575" s="17">
        <v>555</v>
      </c>
      <c r="D575" s="17" t="s">
        <v>58</v>
      </c>
      <c r="E575" s="17">
        <v>12989</v>
      </c>
      <c r="G575" s="27" t="s">
        <v>211</v>
      </c>
      <c r="H575" s="28"/>
      <c r="I575" s="17">
        <v>2929</v>
      </c>
      <c r="J575" s="17" t="s">
        <v>201</v>
      </c>
      <c r="K575" s="17">
        <v>15</v>
      </c>
      <c r="L575" s="27">
        <v>4</v>
      </c>
      <c r="M575" s="28"/>
      <c r="N575" s="17">
        <v>10.321759999999999</v>
      </c>
    </row>
    <row r="576" spans="3:14" ht="25.5" x14ac:dyDescent="0.25">
      <c r="C576" s="17">
        <v>556</v>
      </c>
      <c r="D576" s="17" t="s">
        <v>56</v>
      </c>
      <c r="E576" s="17">
        <v>13153</v>
      </c>
      <c r="G576" s="27" t="s">
        <v>215</v>
      </c>
      <c r="H576" s="28"/>
      <c r="I576" s="17">
        <v>2884</v>
      </c>
      <c r="J576" s="17" t="s">
        <v>201</v>
      </c>
      <c r="K576" s="17">
        <v>15</v>
      </c>
      <c r="L576" s="27">
        <v>12</v>
      </c>
      <c r="M576" s="28"/>
      <c r="N576" s="17">
        <v>0.55000000000000004</v>
      </c>
    </row>
    <row r="577" spans="3:14" x14ac:dyDescent="0.25">
      <c r="C577" s="17">
        <v>557</v>
      </c>
      <c r="D577" s="17" t="s">
        <v>64</v>
      </c>
      <c r="E577" s="17">
        <v>13158</v>
      </c>
      <c r="G577" s="27" t="s">
        <v>215</v>
      </c>
      <c r="H577" s="28"/>
      <c r="I577" s="17">
        <v>2893</v>
      </c>
      <c r="J577" s="17" t="s">
        <v>186</v>
      </c>
      <c r="K577" s="17">
        <v>15</v>
      </c>
      <c r="L577" s="27">
        <v>4</v>
      </c>
      <c r="M577" s="28"/>
      <c r="N577" s="17">
        <v>10.321759999999999</v>
      </c>
    </row>
    <row r="578" spans="3:14" x14ac:dyDescent="0.25">
      <c r="C578" s="17">
        <v>558</v>
      </c>
      <c r="D578" s="17" t="s">
        <v>290</v>
      </c>
      <c r="E578" s="17">
        <v>13159</v>
      </c>
      <c r="G578" s="27" t="s">
        <v>215</v>
      </c>
      <c r="H578" s="28"/>
      <c r="I578" s="17">
        <v>2916</v>
      </c>
      <c r="J578" s="17" t="s">
        <v>189</v>
      </c>
      <c r="K578" s="17">
        <v>15</v>
      </c>
      <c r="L578" s="27">
        <v>4</v>
      </c>
      <c r="M578" s="28"/>
      <c r="N578" s="17">
        <v>10.321759999999999</v>
      </c>
    </row>
    <row r="579" spans="3:14" x14ac:dyDescent="0.25">
      <c r="C579" s="17">
        <v>559</v>
      </c>
      <c r="D579" s="17" t="s">
        <v>63</v>
      </c>
      <c r="E579" s="17">
        <v>13160</v>
      </c>
      <c r="G579" s="27" t="s">
        <v>215</v>
      </c>
      <c r="H579" s="28"/>
      <c r="I579" s="17">
        <v>2920</v>
      </c>
      <c r="J579" s="17" t="s">
        <v>220</v>
      </c>
      <c r="K579" s="17">
        <v>15</v>
      </c>
      <c r="L579" s="27">
        <v>4</v>
      </c>
      <c r="M579" s="28"/>
      <c r="N579" s="17">
        <v>10.321759999999999</v>
      </c>
    </row>
    <row r="580" spans="3:14" ht="25.5" x14ac:dyDescent="0.25">
      <c r="C580" s="17">
        <v>560</v>
      </c>
      <c r="D580" s="17" t="s">
        <v>56</v>
      </c>
      <c r="E580" s="17">
        <v>13049</v>
      </c>
      <c r="G580" s="27" t="s">
        <v>211</v>
      </c>
      <c r="H580" s="28"/>
      <c r="I580" s="17">
        <v>2859</v>
      </c>
      <c r="J580" s="17" t="s">
        <v>206</v>
      </c>
      <c r="K580" s="17">
        <v>15</v>
      </c>
      <c r="L580" s="27">
        <v>4</v>
      </c>
      <c r="M580" s="28"/>
      <c r="N580" s="17">
        <v>0.55000000000000004</v>
      </c>
    </row>
    <row r="581" spans="3:14" x14ac:dyDescent="0.25">
      <c r="C581" s="17">
        <v>561</v>
      </c>
      <c r="D581" s="17" t="s">
        <v>60</v>
      </c>
      <c r="E581" s="17">
        <v>13062</v>
      </c>
      <c r="G581" s="27" t="s">
        <v>211</v>
      </c>
      <c r="H581" s="28"/>
      <c r="I581" s="17">
        <v>2934</v>
      </c>
      <c r="J581" s="17" t="s">
        <v>201</v>
      </c>
      <c r="K581" s="17">
        <v>15</v>
      </c>
      <c r="L581" s="27">
        <v>4</v>
      </c>
      <c r="M581" s="28"/>
      <c r="N581" s="17">
        <v>10.321759999999999</v>
      </c>
    </row>
    <row r="582" spans="3:14" ht="25.5" x14ac:dyDescent="0.25">
      <c r="C582" s="17">
        <v>562</v>
      </c>
      <c r="D582" s="17" t="s">
        <v>59</v>
      </c>
      <c r="E582" s="17">
        <v>12901</v>
      </c>
      <c r="G582" s="27" t="s">
        <v>213</v>
      </c>
      <c r="H582" s="28"/>
      <c r="I582" s="17">
        <v>2828</v>
      </c>
      <c r="J582" s="17" t="s">
        <v>189</v>
      </c>
      <c r="K582" s="17">
        <v>15</v>
      </c>
      <c r="L582" s="27">
        <v>12</v>
      </c>
      <c r="M582" s="28"/>
      <c r="N582" s="17">
        <v>0.55000000000000004</v>
      </c>
    </row>
    <row r="583" spans="3:14" x14ac:dyDescent="0.25">
      <c r="C583" s="17">
        <v>563</v>
      </c>
      <c r="D583" s="17" t="s">
        <v>58</v>
      </c>
      <c r="E583" s="17">
        <v>12899</v>
      </c>
      <c r="G583" s="27" t="s">
        <v>213</v>
      </c>
      <c r="H583" s="28"/>
      <c r="I583" s="17">
        <v>2932</v>
      </c>
      <c r="J583" s="17" t="s">
        <v>184</v>
      </c>
      <c r="K583" s="17">
        <v>15</v>
      </c>
      <c r="L583" s="27">
        <v>4</v>
      </c>
      <c r="M583" s="28"/>
      <c r="N583" s="17">
        <v>10.321759999999999</v>
      </c>
    </row>
    <row r="584" spans="3:14" x14ac:dyDescent="0.25">
      <c r="C584" s="17">
        <v>564</v>
      </c>
      <c r="D584" s="17" t="s">
        <v>64</v>
      </c>
      <c r="E584" s="17">
        <v>12928</v>
      </c>
      <c r="G584" s="27" t="s">
        <v>213</v>
      </c>
      <c r="H584" s="28"/>
      <c r="I584" s="17">
        <v>2919</v>
      </c>
      <c r="J584" s="17" t="s">
        <v>189</v>
      </c>
      <c r="K584" s="17">
        <v>40</v>
      </c>
      <c r="L584" s="27">
        <v>4</v>
      </c>
      <c r="M584" s="28"/>
      <c r="N584" s="17">
        <v>27.52468</v>
      </c>
    </row>
    <row r="585" spans="3:14" x14ac:dyDescent="0.25">
      <c r="C585" s="17">
        <v>565</v>
      </c>
      <c r="D585" s="17" t="s">
        <v>279</v>
      </c>
      <c r="E585" s="17">
        <v>12921</v>
      </c>
      <c r="G585" s="27" t="s">
        <v>213</v>
      </c>
      <c r="H585" s="28"/>
      <c r="I585" s="17">
        <v>2930</v>
      </c>
      <c r="J585" s="17" t="s">
        <v>186</v>
      </c>
      <c r="K585" s="17">
        <v>15</v>
      </c>
      <c r="L585" s="27">
        <v>4</v>
      </c>
      <c r="M585" s="28"/>
      <c r="N585" s="17">
        <v>10.321759999999999</v>
      </c>
    </row>
    <row r="586" spans="3:14" x14ac:dyDescent="0.25">
      <c r="C586" s="17">
        <v>566</v>
      </c>
      <c r="D586" s="17" t="s">
        <v>66</v>
      </c>
      <c r="E586" s="17">
        <v>12934</v>
      </c>
      <c r="G586" s="27" t="s">
        <v>213</v>
      </c>
      <c r="H586" s="28"/>
      <c r="I586" s="17">
        <v>2830</v>
      </c>
      <c r="J586" s="17" t="s">
        <v>191</v>
      </c>
      <c r="K586" s="17">
        <v>0.5</v>
      </c>
      <c r="L586" s="27">
        <v>4</v>
      </c>
      <c r="M586" s="28"/>
      <c r="N586" s="17">
        <v>0.34405999999999998</v>
      </c>
    </row>
    <row r="587" spans="3:14" ht="25.5" x14ac:dyDescent="0.25">
      <c r="C587" s="17">
        <v>567</v>
      </c>
      <c r="D587" s="17" t="s">
        <v>56</v>
      </c>
      <c r="E587" s="17">
        <v>12857</v>
      </c>
      <c r="G587" s="27" t="s">
        <v>210</v>
      </c>
      <c r="H587" s="28"/>
      <c r="I587" s="17">
        <v>2818</v>
      </c>
      <c r="J587" s="17" t="s">
        <v>220</v>
      </c>
      <c r="K587" s="17">
        <v>15</v>
      </c>
      <c r="L587" s="27">
        <v>4</v>
      </c>
      <c r="M587" s="28"/>
      <c r="N587" s="17">
        <v>0.55000000000000004</v>
      </c>
    </row>
    <row r="588" spans="3:14" x14ac:dyDescent="0.25">
      <c r="C588" s="17">
        <v>568</v>
      </c>
      <c r="D588" s="17" t="s">
        <v>283</v>
      </c>
      <c r="E588" s="17">
        <v>12501</v>
      </c>
      <c r="G588" s="27" t="s">
        <v>146</v>
      </c>
      <c r="H588" s="28"/>
      <c r="I588" s="17">
        <v>2719</v>
      </c>
      <c r="J588" s="17" t="s">
        <v>193</v>
      </c>
      <c r="K588" s="17">
        <v>15</v>
      </c>
      <c r="L588" s="27">
        <v>4</v>
      </c>
      <c r="M588" s="28"/>
      <c r="N588" s="17">
        <v>0.55000000000000004</v>
      </c>
    </row>
    <row r="589" spans="3:14" x14ac:dyDescent="0.25">
      <c r="C589" s="17">
        <v>569</v>
      </c>
      <c r="D589" s="17" t="s">
        <v>60</v>
      </c>
      <c r="E589" s="17">
        <v>12733</v>
      </c>
      <c r="G589" s="27" t="s">
        <v>195</v>
      </c>
      <c r="H589" s="28"/>
      <c r="I589" s="17">
        <v>2728</v>
      </c>
      <c r="J589" s="17" t="s">
        <v>185</v>
      </c>
      <c r="K589" s="17">
        <v>10</v>
      </c>
      <c r="L589" s="27">
        <v>4</v>
      </c>
      <c r="M589" s="28"/>
      <c r="N589" s="17">
        <v>6.88117</v>
      </c>
    </row>
    <row r="590" spans="3:14" x14ac:dyDescent="0.25">
      <c r="C590" s="17">
        <v>570</v>
      </c>
      <c r="D590" s="17" t="s">
        <v>66</v>
      </c>
      <c r="E590" s="17">
        <v>12784</v>
      </c>
      <c r="G590" s="27" t="s">
        <v>195</v>
      </c>
      <c r="H590" s="28"/>
      <c r="I590" s="17">
        <v>2814</v>
      </c>
      <c r="J590" s="17" t="s">
        <v>212</v>
      </c>
      <c r="K590" s="17">
        <v>15</v>
      </c>
      <c r="L590" s="27">
        <v>4</v>
      </c>
      <c r="M590" s="28"/>
      <c r="N590" s="17">
        <v>0.55000000000000004</v>
      </c>
    </row>
    <row r="591" spans="3:14" x14ac:dyDescent="0.25">
      <c r="C591" s="17">
        <v>571</v>
      </c>
      <c r="D591" s="17" t="s">
        <v>68</v>
      </c>
      <c r="E591" s="17">
        <v>12701</v>
      </c>
      <c r="G591" s="27" t="s">
        <v>195</v>
      </c>
      <c r="H591" s="28"/>
      <c r="I591" s="17">
        <v>2854</v>
      </c>
      <c r="J591" s="17" t="s">
        <v>212</v>
      </c>
      <c r="K591" s="17">
        <v>60</v>
      </c>
      <c r="L591" s="27">
        <v>4</v>
      </c>
      <c r="M591" s="28"/>
      <c r="N591" s="17">
        <v>41.287019999999998</v>
      </c>
    </row>
    <row r="592" spans="3:14" ht="25.5" x14ac:dyDescent="0.25">
      <c r="C592" s="17">
        <v>572</v>
      </c>
      <c r="D592" s="17" t="s">
        <v>59</v>
      </c>
      <c r="E592" s="17">
        <v>11462</v>
      </c>
      <c r="G592" s="27" t="s">
        <v>138</v>
      </c>
      <c r="H592" s="28"/>
      <c r="I592" s="17">
        <v>2541</v>
      </c>
      <c r="J592" s="17" t="s">
        <v>183</v>
      </c>
      <c r="K592" s="17">
        <v>15</v>
      </c>
      <c r="L592" s="27">
        <v>4</v>
      </c>
      <c r="M592" s="28"/>
      <c r="N592" s="17">
        <v>0.55000000000000004</v>
      </c>
    </row>
    <row r="593" spans="3:14" x14ac:dyDescent="0.25">
      <c r="C593" s="17">
        <v>573</v>
      </c>
      <c r="D593" s="17" t="s">
        <v>131</v>
      </c>
      <c r="E593" s="17">
        <v>12175</v>
      </c>
      <c r="G593" s="27" t="s">
        <v>145</v>
      </c>
      <c r="H593" s="28"/>
      <c r="I593" s="17">
        <v>2722</v>
      </c>
      <c r="J593" s="17" t="s">
        <v>185</v>
      </c>
      <c r="K593" s="17">
        <v>22</v>
      </c>
      <c r="L593" s="27">
        <v>4</v>
      </c>
      <c r="M593" s="28"/>
      <c r="N593" s="17">
        <v>15.13857</v>
      </c>
    </row>
    <row r="594" spans="3:14" x14ac:dyDescent="0.25">
      <c r="C594" s="17">
        <v>574</v>
      </c>
      <c r="D594" s="17" t="s">
        <v>57</v>
      </c>
      <c r="E594" s="17">
        <v>11544</v>
      </c>
      <c r="G594" s="27" t="s">
        <v>144</v>
      </c>
      <c r="H594" s="28"/>
      <c r="I594" s="17">
        <v>2565</v>
      </c>
      <c r="J594" s="17" t="s">
        <v>199</v>
      </c>
      <c r="K594" s="17">
        <v>16</v>
      </c>
      <c r="L594" s="27">
        <v>4</v>
      </c>
      <c r="M594" s="28"/>
      <c r="N594" s="17">
        <v>11.009869999999999</v>
      </c>
    </row>
    <row r="595" spans="3:14" x14ac:dyDescent="0.25">
      <c r="C595" s="17">
        <v>575</v>
      </c>
      <c r="D595" s="17" t="s">
        <v>130</v>
      </c>
      <c r="E595" s="17">
        <v>11926</v>
      </c>
      <c r="G595" s="27" t="s">
        <v>148</v>
      </c>
      <c r="H595" s="28"/>
      <c r="I595" s="17">
        <v>2821</v>
      </c>
      <c r="J595" s="17" t="s">
        <v>240</v>
      </c>
      <c r="K595" s="17">
        <v>100</v>
      </c>
      <c r="L595" s="27">
        <v>12</v>
      </c>
      <c r="M595" s="28"/>
      <c r="N595" s="17">
        <v>68.811700000000002</v>
      </c>
    </row>
    <row r="596" spans="3:14" ht="25.5" x14ac:dyDescent="0.25">
      <c r="C596" s="17">
        <v>576</v>
      </c>
      <c r="D596" s="17" t="s">
        <v>56</v>
      </c>
      <c r="E596" s="17">
        <v>12326</v>
      </c>
      <c r="G596" s="27" t="s">
        <v>139</v>
      </c>
      <c r="H596" s="28"/>
      <c r="I596" s="17">
        <v>2696</v>
      </c>
      <c r="J596" s="17" t="s">
        <v>191</v>
      </c>
      <c r="K596" s="17">
        <v>15</v>
      </c>
      <c r="L596" s="27">
        <v>12</v>
      </c>
      <c r="M596" s="28"/>
      <c r="N596" s="17">
        <v>0.55000000000000004</v>
      </c>
    </row>
    <row r="597" spans="3:14" x14ac:dyDescent="0.25">
      <c r="C597" s="17">
        <v>577</v>
      </c>
      <c r="D597" s="17" t="s">
        <v>58</v>
      </c>
      <c r="E597" s="17">
        <v>12394</v>
      </c>
      <c r="G597" s="27" t="s">
        <v>140</v>
      </c>
      <c r="H597" s="28"/>
      <c r="I597" s="17">
        <v>2806</v>
      </c>
      <c r="J597" s="17" t="s">
        <v>206</v>
      </c>
      <c r="K597" s="17">
        <v>20</v>
      </c>
      <c r="L597" s="27">
        <v>4</v>
      </c>
      <c r="M597" s="28"/>
      <c r="N597" s="17">
        <v>13.76234</v>
      </c>
    </row>
    <row r="598" spans="3:14" x14ac:dyDescent="0.25">
      <c r="C598" s="17">
        <v>578</v>
      </c>
      <c r="D598" s="17" t="s">
        <v>285</v>
      </c>
      <c r="E598" s="17">
        <v>12642</v>
      </c>
      <c r="G598" s="27" t="s">
        <v>198</v>
      </c>
      <c r="H598" s="28"/>
      <c r="I598" s="17">
        <v>2951</v>
      </c>
      <c r="J598" s="17" t="s">
        <v>185</v>
      </c>
      <c r="K598" s="17">
        <v>25</v>
      </c>
      <c r="L598" s="27">
        <v>4</v>
      </c>
      <c r="M598" s="28"/>
      <c r="N598" s="17">
        <v>17.202929999999999</v>
      </c>
    </row>
    <row r="599" spans="3:14" ht="25.5" x14ac:dyDescent="0.25">
      <c r="C599" s="17">
        <v>579</v>
      </c>
      <c r="D599" s="17" t="s">
        <v>55</v>
      </c>
      <c r="E599" s="17">
        <v>12593</v>
      </c>
      <c r="G599" s="27" t="s">
        <v>198</v>
      </c>
      <c r="H599" s="28"/>
      <c r="I599" s="17">
        <v>2780</v>
      </c>
      <c r="J599" s="17" t="s">
        <v>185</v>
      </c>
      <c r="K599" s="17">
        <v>15</v>
      </c>
      <c r="L599" s="27">
        <v>4</v>
      </c>
      <c r="M599" s="28"/>
      <c r="N599" s="17">
        <v>0.55000000000000004</v>
      </c>
    </row>
    <row r="600" spans="3:14" x14ac:dyDescent="0.25">
      <c r="C600" s="17">
        <v>580</v>
      </c>
      <c r="D600" s="17" t="s">
        <v>61</v>
      </c>
      <c r="E600" s="17">
        <v>12596</v>
      </c>
      <c r="G600" s="27" t="s">
        <v>198</v>
      </c>
      <c r="H600" s="28"/>
      <c r="I600" s="17">
        <v>2856</v>
      </c>
      <c r="J600" s="17" t="s">
        <v>191</v>
      </c>
      <c r="K600" s="17">
        <v>15</v>
      </c>
      <c r="L600" s="27">
        <v>4</v>
      </c>
      <c r="M600" s="28"/>
      <c r="N600" s="17">
        <v>10.321759999999999</v>
      </c>
    </row>
    <row r="601" spans="3:14" x14ac:dyDescent="0.25">
      <c r="C601" s="17">
        <v>581</v>
      </c>
      <c r="D601" s="17" t="s">
        <v>66</v>
      </c>
      <c r="E601" s="17">
        <v>3394</v>
      </c>
      <c r="G601" s="27" t="s">
        <v>291</v>
      </c>
      <c r="H601" s="28"/>
      <c r="I601" s="17">
        <v>652</v>
      </c>
      <c r="J601" s="17" t="s">
        <v>203</v>
      </c>
      <c r="K601" s="17">
        <v>20</v>
      </c>
      <c r="L601" s="27">
        <v>4</v>
      </c>
      <c r="M601" s="28"/>
      <c r="N601" s="17">
        <v>13.76234</v>
      </c>
    </row>
    <row r="602" spans="3:14" x14ac:dyDescent="0.25">
      <c r="C602" s="17">
        <v>582</v>
      </c>
      <c r="D602" s="17" t="s">
        <v>167</v>
      </c>
      <c r="E602" s="17">
        <v>10335</v>
      </c>
      <c r="G602" s="27" t="s">
        <v>122</v>
      </c>
      <c r="H602" s="28"/>
      <c r="I602" s="17">
        <v>2338</v>
      </c>
      <c r="J602" s="17" t="s">
        <v>209</v>
      </c>
      <c r="K602" s="17">
        <v>140</v>
      </c>
      <c r="L602" s="27">
        <v>0</v>
      </c>
      <c r="M602" s="28"/>
      <c r="N602" s="17">
        <v>96.336380000000005</v>
      </c>
    </row>
    <row r="603" spans="3:14" ht="25.5" x14ac:dyDescent="0.25">
      <c r="C603" s="17">
        <v>583</v>
      </c>
      <c r="D603" s="17" t="s">
        <v>56</v>
      </c>
      <c r="E603" s="17">
        <v>10478</v>
      </c>
      <c r="G603" s="27" t="s">
        <v>115</v>
      </c>
      <c r="H603" s="28"/>
      <c r="I603" s="17">
        <v>2479</v>
      </c>
      <c r="J603" s="17" t="s">
        <v>194</v>
      </c>
      <c r="K603" s="17">
        <v>61</v>
      </c>
      <c r="L603" s="27">
        <v>4</v>
      </c>
      <c r="M603" s="28"/>
      <c r="N603" s="17">
        <v>106.65814</v>
      </c>
    </row>
    <row r="604" spans="3:14" x14ac:dyDescent="0.25">
      <c r="C604" s="17">
        <v>584</v>
      </c>
      <c r="D604" s="17" t="s">
        <v>168</v>
      </c>
      <c r="E604" s="17">
        <v>6286</v>
      </c>
      <c r="G604" s="27" t="s">
        <v>292</v>
      </c>
      <c r="H604" s="28"/>
      <c r="I604" s="17">
        <v>1337</v>
      </c>
      <c r="J604" s="17" t="s">
        <v>209</v>
      </c>
      <c r="K604" s="17">
        <v>2000</v>
      </c>
      <c r="L604" s="27">
        <v>12</v>
      </c>
      <c r="M604" s="28"/>
      <c r="N604" s="17">
        <v>1376.2339999999999</v>
      </c>
    </row>
    <row r="605" spans="3:14" x14ac:dyDescent="0.25">
      <c r="C605" s="17">
        <v>585</v>
      </c>
      <c r="D605" s="17" t="s">
        <v>293</v>
      </c>
      <c r="E605" s="17">
        <v>9780</v>
      </c>
      <c r="G605" s="27" t="s">
        <v>119</v>
      </c>
      <c r="H605" s="28"/>
      <c r="I605" s="17">
        <v>2175</v>
      </c>
      <c r="J605" s="17" t="s">
        <v>201</v>
      </c>
      <c r="K605" s="17">
        <v>10</v>
      </c>
      <c r="L605" s="27">
        <v>4</v>
      </c>
      <c r="M605" s="28"/>
      <c r="N605" s="17">
        <v>6.88117</v>
      </c>
    </row>
    <row r="606" spans="3:14" x14ac:dyDescent="0.25">
      <c r="C606" s="17">
        <v>586</v>
      </c>
      <c r="D606" s="17" t="s">
        <v>60</v>
      </c>
      <c r="E606" s="17">
        <v>11130</v>
      </c>
      <c r="G606" s="27" t="s">
        <v>137</v>
      </c>
      <c r="H606" s="28"/>
      <c r="I606" s="17">
        <v>2533</v>
      </c>
      <c r="J606" s="17" t="s">
        <v>197</v>
      </c>
      <c r="K606" s="17">
        <v>15</v>
      </c>
      <c r="L606" s="27">
        <v>4</v>
      </c>
      <c r="M606" s="28"/>
      <c r="N606" s="17">
        <v>10.321759999999999</v>
      </c>
    </row>
    <row r="607" spans="3:14" ht="25.5" x14ac:dyDescent="0.25">
      <c r="C607" s="17">
        <v>587</v>
      </c>
      <c r="D607" s="17" t="s">
        <v>56</v>
      </c>
      <c r="E607" s="17">
        <v>11352</v>
      </c>
      <c r="G607" s="27" t="s">
        <v>134</v>
      </c>
      <c r="H607" s="28"/>
      <c r="I607" s="17">
        <v>2492</v>
      </c>
      <c r="J607" s="17" t="s">
        <v>191</v>
      </c>
      <c r="K607" s="17">
        <v>15</v>
      </c>
      <c r="L607" s="27">
        <v>12</v>
      </c>
      <c r="M607" s="28"/>
      <c r="N607" s="17">
        <v>0.55000000000000004</v>
      </c>
    </row>
    <row r="608" spans="3:14" ht="25.5" x14ac:dyDescent="0.25">
      <c r="C608" s="17">
        <v>588</v>
      </c>
      <c r="D608" s="17" t="s">
        <v>56</v>
      </c>
      <c r="E608" s="17">
        <v>11730</v>
      </c>
      <c r="G608" s="27" t="s">
        <v>135</v>
      </c>
      <c r="H608" s="28"/>
      <c r="I608" s="17">
        <v>2546</v>
      </c>
      <c r="J608" s="17" t="s">
        <v>194</v>
      </c>
      <c r="K608" s="17">
        <v>15</v>
      </c>
      <c r="L608" s="27">
        <v>4</v>
      </c>
      <c r="M608" s="28"/>
      <c r="N608" s="17">
        <v>0.55000000000000004</v>
      </c>
    </row>
    <row r="609" spans="3:14" x14ac:dyDescent="0.25">
      <c r="C609" s="18" t="s">
        <v>45</v>
      </c>
      <c r="D609" s="18" t="s">
        <v>133</v>
      </c>
      <c r="E609" s="18">
        <v>193</v>
      </c>
      <c r="G609" s="29" t="s">
        <v>133</v>
      </c>
      <c r="H609" s="28"/>
      <c r="I609" s="18">
        <v>193</v>
      </c>
      <c r="J609" s="18" t="s">
        <v>133</v>
      </c>
      <c r="K609" s="18">
        <v>11707.5</v>
      </c>
      <c r="L609" s="29" t="s">
        <v>133</v>
      </c>
      <c r="M609" s="28"/>
      <c r="N609" s="18">
        <v>11671.558919999899</v>
      </c>
    </row>
    <row r="610" spans="3:14" x14ac:dyDescent="0.25">
      <c r="C610" s="19" t="s">
        <v>69</v>
      </c>
      <c r="D610" s="19" t="s">
        <v>133</v>
      </c>
      <c r="E610" s="19">
        <v>588</v>
      </c>
      <c r="G610" s="30" t="s">
        <v>133</v>
      </c>
      <c r="H610" s="31"/>
      <c r="I610" s="19">
        <v>588</v>
      </c>
      <c r="J610" s="19" t="s">
        <v>133</v>
      </c>
      <c r="K610" s="19">
        <v>21600.92</v>
      </c>
      <c r="L610" s="30" t="s">
        <v>133</v>
      </c>
      <c r="M610" s="31"/>
      <c r="N610" s="19">
        <v>16315.911409999801</v>
      </c>
    </row>
  </sheetData>
  <mergeCells count="1204">
    <mergeCell ref="C296:N296"/>
    <mergeCell ref="G339:H339"/>
    <mergeCell ref="L339:M339"/>
    <mergeCell ref="C341:N341"/>
    <mergeCell ref="G413:H413"/>
    <mergeCell ref="L413:M413"/>
    <mergeCell ref="C415:N415"/>
    <mergeCell ref="G610:H610"/>
    <mergeCell ref="L610:M610"/>
    <mergeCell ref="G451:H451"/>
    <mergeCell ref="L451:M451"/>
    <mergeCell ref="G334:H334"/>
    <mergeCell ref="L334:M334"/>
    <mergeCell ref="G335:H335"/>
    <mergeCell ref="L335:M335"/>
    <mergeCell ref="G373:H373"/>
    <mergeCell ref="L373:M373"/>
    <mergeCell ref="G374:H374"/>
    <mergeCell ref="L374:M374"/>
    <mergeCell ref="G398:H398"/>
    <mergeCell ref="L398:M398"/>
    <mergeCell ref="G399:H399"/>
    <mergeCell ref="L399:M399"/>
    <mergeCell ref="G450:H450"/>
    <mergeCell ref="L450:M450"/>
    <mergeCell ref="L315:M315"/>
    <mergeCell ref="G316:H316"/>
    <mergeCell ref="L316:M316"/>
    <mergeCell ref="L318:M318"/>
    <mergeCell ref="G319:H319"/>
    <mergeCell ref="L319:M319"/>
    <mergeCell ref="L330:M330"/>
    <mergeCell ref="G331:H331"/>
    <mergeCell ref="L331:M331"/>
    <mergeCell ref="G332:H332"/>
    <mergeCell ref="G566:H566"/>
    <mergeCell ref="L566:M566"/>
    <mergeCell ref="G567:H567"/>
    <mergeCell ref="L567:M567"/>
    <mergeCell ref="G568:H568"/>
    <mergeCell ref="L568:M568"/>
    <mergeCell ref="G569:H569"/>
    <mergeCell ref="L569:M569"/>
    <mergeCell ref="G570:H570"/>
    <mergeCell ref="L570:M570"/>
    <mergeCell ref="G571:H571"/>
    <mergeCell ref="L571:M571"/>
    <mergeCell ref="G557:H557"/>
    <mergeCell ref="L557:M557"/>
    <mergeCell ref="G558:H558"/>
    <mergeCell ref="L558:M558"/>
    <mergeCell ref="G559:H559"/>
    <mergeCell ref="L559:M559"/>
    <mergeCell ref="G560:H560"/>
    <mergeCell ref="L560:M560"/>
    <mergeCell ref="G561:H561"/>
    <mergeCell ref="L561:M561"/>
    <mergeCell ref="G562:H562"/>
    <mergeCell ref="L562:M562"/>
    <mergeCell ref="G563:H563"/>
    <mergeCell ref="L563:M563"/>
    <mergeCell ref="G564:H564"/>
    <mergeCell ref="L564:M564"/>
    <mergeCell ref="G565:H565"/>
    <mergeCell ref="L565:M565"/>
    <mergeCell ref="G548:H548"/>
    <mergeCell ref="L548:M548"/>
    <mergeCell ref="G549:H549"/>
    <mergeCell ref="L549:M549"/>
    <mergeCell ref="G550:H550"/>
    <mergeCell ref="L550:M550"/>
    <mergeCell ref="G551:H551"/>
    <mergeCell ref="L551:M551"/>
    <mergeCell ref="G552:H552"/>
    <mergeCell ref="L552:M552"/>
    <mergeCell ref="G553:H553"/>
    <mergeCell ref="L553:M553"/>
    <mergeCell ref="G554:H554"/>
    <mergeCell ref="L554:M554"/>
    <mergeCell ref="G555:H555"/>
    <mergeCell ref="L555:M555"/>
    <mergeCell ref="G556:H556"/>
    <mergeCell ref="L556:M556"/>
    <mergeCell ref="G539:H539"/>
    <mergeCell ref="L539:M539"/>
    <mergeCell ref="G540:H540"/>
    <mergeCell ref="L540:M540"/>
    <mergeCell ref="G541:H541"/>
    <mergeCell ref="L541:M541"/>
    <mergeCell ref="G542:H542"/>
    <mergeCell ref="L542:M542"/>
    <mergeCell ref="G543:H543"/>
    <mergeCell ref="L543:M543"/>
    <mergeCell ref="G544:H544"/>
    <mergeCell ref="L544:M544"/>
    <mergeCell ref="G545:H545"/>
    <mergeCell ref="L545:M545"/>
    <mergeCell ref="G546:H546"/>
    <mergeCell ref="L546:M546"/>
    <mergeCell ref="G547:H547"/>
    <mergeCell ref="L547:M547"/>
    <mergeCell ref="G285:H285"/>
    <mergeCell ref="L285:M285"/>
    <mergeCell ref="G306:H306"/>
    <mergeCell ref="L306:M306"/>
    <mergeCell ref="G307:H307"/>
    <mergeCell ref="L307:M307"/>
    <mergeCell ref="G351:H351"/>
    <mergeCell ref="L351:M351"/>
    <mergeCell ref="G352:H352"/>
    <mergeCell ref="L352:M352"/>
    <mergeCell ref="G375:H375"/>
    <mergeCell ref="L375:M375"/>
    <mergeCell ref="G376:H376"/>
    <mergeCell ref="L376:M376"/>
    <mergeCell ref="G293:H293"/>
    <mergeCell ref="L293:M293"/>
    <mergeCell ref="G286:H286"/>
    <mergeCell ref="L286:M286"/>
    <mergeCell ref="G291:H291"/>
    <mergeCell ref="L291:M291"/>
    <mergeCell ref="G292:H292"/>
    <mergeCell ref="L292:M292"/>
    <mergeCell ref="G288:H288"/>
    <mergeCell ref="L310:M310"/>
    <mergeCell ref="G305:H305"/>
    <mergeCell ref="G315:H315"/>
    <mergeCell ref="G314:H314"/>
    <mergeCell ref="L314:M314"/>
    <mergeCell ref="G294:H294"/>
    <mergeCell ref="L294:M294"/>
    <mergeCell ref="G535:H535"/>
    <mergeCell ref="L535:M535"/>
    <mergeCell ref="G536:H536"/>
    <mergeCell ref="L536:M536"/>
    <mergeCell ref="G537:H537"/>
    <mergeCell ref="L537:M537"/>
    <mergeCell ref="G538:H538"/>
    <mergeCell ref="L538:M538"/>
    <mergeCell ref="G530:H530"/>
    <mergeCell ref="L530:M530"/>
    <mergeCell ref="G531:H531"/>
    <mergeCell ref="L531:M531"/>
    <mergeCell ref="G532:H532"/>
    <mergeCell ref="L532:M532"/>
    <mergeCell ref="G533:H533"/>
    <mergeCell ref="L533:M533"/>
    <mergeCell ref="G534:H534"/>
    <mergeCell ref="L534:M534"/>
    <mergeCell ref="G525:H525"/>
    <mergeCell ref="L525:M525"/>
    <mergeCell ref="G526:H526"/>
    <mergeCell ref="L526:M526"/>
    <mergeCell ref="G527:H527"/>
    <mergeCell ref="L527:M527"/>
    <mergeCell ref="G528:H528"/>
    <mergeCell ref="L528:M528"/>
    <mergeCell ref="G529:H529"/>
    <mergeCell ref="L529:M529"/>
    <mergeCell ref="G520:H520"/>
    <mergeCell ref="L520:M520"/>
    <mergeCell ref="G521:H521"/>
    <mergeCell ref="L521:M521"/>
    <mergeCell ref="G522:H522"/>
    <mergeCell ref="L522:M522"/>
    <mergeCell ref="G523:H523"/>
    <mergeCell ref="L523:M523"/>
    <mergeCell ref="G524:H524"/>
    <mergeCell ref="L524:M524"/>
    <mergeCell ref="G515:H515"/>
    <mergeCell ref="L515:M515"/>
    <mergeCell ref="G516:H516"/>
    <mergeCell ref="L516:M516"/>
    <mergeCell ref="G517:H517"/>
    <mergeCell ref="L517:M517"/>
    <mergeCell ref="G518:H518"/>
    <mergeCell ref="L518:M518"/>
    <mergeCell ref="G519:H519"/>
    <mergeCell ref="L519:M519"/>
    <mergeCell ref="G510:H510"/>
    <mergeCell ref="L510:M510"/>
    <mergeCell ref="G511:H511"/>
    <mergeCell ref="L511:M511"/>
    <mergeCell ref="G512:H512"/>
    <mergeCell ref="L512:M512"/>
    <mergeCell ref="G513:H513"/>
    <mergeCell ref="L513:M513"/>
    <mergeCell ref="G514:H514"/>
    <mergeCell ref="L514:M514"/>
    <mergeCell ref="G505:H505"/>
    <mergeCell ref="L505:M505"/>
    <mergeCell ref="G506:H506"/>
    <mergeCell ref="L506:M506"/>
    <mergeCell ref="G507:H507"/>
    <mergeCell ref="L507:M507"/>
    <mergeCell ref="G508:H508"/>
    <mergeCell ref="L508:M508"/>
    <mergeCell ref="G509:H509"/>
    <mergeCell ref="L509:M509"/>
    <mergeCell ref="G500:H500"/>
    <mergeCell ref="L500:M500"/>
    <mergeCell ref="G501:H501"/>
    <mergeCell ref="L501:M501"/>
    <mergeCell ref="G502:H502"/>
    <mergeCell ref="L502:M502"/>
    <mergeCell ref="G503:H503"/>
    <mergeCell ref="L503:M503"/>
    <mergeCell ref="G504:H504"/>
    <mergeCell ref="L504:M504"/>
    <mergeCell ref="G495:H495"/>
    <mergeCell ref="L495:M495"/>
    <mergeCell ref="G496:H496"/>
    <mergeCell ref="L496:M496"/>
    <mergeCell ref="G497:H497"/>
    <mergeCell ref="L497:M497"/>
    <mergeCell ref="G498:H498"/>
    <mergeCell ref="L498:M498"/>
    <mergeCell ref="G499:H499"/>
    <mergeCell ref="L499:M499"/>
    <mergeCell ref="G490:H490"/>
    <mergeCell ref="L490:M490"/>
    <mergeCell ref="G491:H491"/>
    <mergeCell ref="L491:M491"/>
    <mergeCell ref="G492:H492"/>
    <mergeCell ref="L492:M492"/>
    <mergeCell ref="G493:H493"/>
    <mergeCell ref="L493:M493"/>
    <mergeCell ref="G494:H494"/>
    <mergeCell ref="L494:M494"/>
    <mergeCell ref="G485:H485"/>
    <mergeCell ref="L485:M485"/>
    <mergeCell ref="G486:H486"/>
    <mergeCell ref="L486:M486"/>
    <mergeCell ref="G487:H487"/>
    <mergeCell ref="L487:M487"/>
    <mergeCell ref="G488:H488"/>
    <mergeCell ref="L488:M488"/>
    <mergeCell ref="G489:H489"/>
    <mergeCell ref="L489:M489"/>
    <mergeCell ref="G480:H480"/>
    <mergeCell ref="L480:M480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479:H479"/>
    <mergeCell ref="L479:M479"/>
    <mergeCell ref="G470:H470"/>
    <mergeCell ref="L470:M470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60:H460"/>
    <mergeCell ref="L460:M460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165:H165"/>
    <mergeCell ref="L165:M165"/>
    <mergeCell ref="G167:H167"/>
    <mergeCell ref="G452:H452"/>
    <mergeCell ref="L452:M452"/>
    <mergeCell ref="G453:H453"/>
    <mergeCell ref="L453:M453"/>
    <mergeCell ref="G454:H454"/>
    <mergeCell ref="L454:M454"/>
    <mergeCell ref="G251:H251"/>
    <mergeCell ref="L251:M251"/>
    <mergeCell ref="G252:H252"/>
    <mergeCell ref="L252:M252"/>
    <mergeCell ref="G300:H300"/>
    <mergeCell ref="L300:M300"/>
    <mergeCell ref="G301:H301"/>
    <mergeCell ref="L301:M301"/>
    <mergeCell ref="G303:H303"/>
    <mergeCell ref="L303:M303"/>
    <mergeCell ref="G310:H310"/>
    <mergeCell ref="G284:H284"/>
    <mergeCell ref="L284:M284"/>
    <mergeCell ref="L190:M190"/>
    <mergeCell ref="G182:H182"/>
    <mergeCell ref="G166:H166"/>
    <mergeCell ref="L166:M166"/>
    <mergeCell ref="G177:H177"/>
    <mergeCell ref="L177:M177"/>
    <mergeCell ref="G144:H144"/>
    <mergeCell ref="G160:H160"/>
    <mergeCell ref="L160:M160"/>
    <mergeCell ref="G132:H132"/>
    <mergeCell ref="L132:M132"/>
    <mergeCell ref="G133:H133"/>
    <mergeCell ref="L133:M133"/>
    <mergeCell ref="G128:H128"/>
    <mergeCell ref="G212:H212"/>
    <mergeCell ref="L212:M212"/>
    <mergeCell ref="G233:H233"/>
    <mergeCell ref="L233:M233"/>
    <mergeCell ref="L128:M128"/>
    <mergeCell ref="G129:H129"/>
    <mergeCell ref="L129:M129"/>
    <mergeCell ref="G131:H131"/>
    <mergeCell ref="L131:M131"/>
    <mergeCell ref="L141:M141"/>
    <mergeCell ref="G142:H142"/>
    <mergeCell ref="L142:M142"/>
    <mergeCell ref="G178:H178"/>
    <mergeCell ref="L178:M178"/>
    <mergeCell ref="G173:H173"/>
    <mergeCell ref="L173:M173"/>
    <mergeCell ref="G174:H174"/>
    <mergeCell ref="L174:M174"/>
    <mergeCell ref="G234:H234"/>
    <mergeCell ref="L234:M234"/>
    <mergeCell ref="G83:H83"/>
    <mergeCell ref="L83:M83"/>
    <mergeCell ref="G84:H84"/>
    <mergeCell ref="L84:M84"/>
    <mergeCell ref="G85:H85"/>
    <mergeCell ref="L85:M8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90:H90"/>
    <mergeCell ref="L90:M90"/>
    <mergeCell ref="L143:M143"/>
    <mergeCell ref="G140:H140"/>
    <mergeCell ref="L140:M140"/>
    <mergeCell ref="G141:H141"/>
    <mergeCell ref="G106:H106"/>
    <mergeCell ref="L123:M123"/>
    <mergeCell ref="G124:H124"/>
    <mergeCell ref="L124:M124"/>
    <mergeCell ref="G137:H137"/>
    <mergeCell ref="L137:M137"/>
    <mergeCell ref="G138:H138"/>
    <mergeCell ref="L138:M138"/>
    <mergeCell ref="L113:M113"/>
    <mergeCell ref="G135:H135"/>
    <mergeCell ref="L135:M135"/>
    <mergeCell ref="G136:H136"/>
    <mergeCell ref="L136:M136"/>
    <mergeCell ref="G139:H139"/>
    <mergeCell ref="L139:M139"/>
    <mergeCell ref="G105:H105"/>
    <mergeCell ref="G119:H119"/>
    <mergeCell ref="L119:M119"/>
    <mergeCell ref="G120:H120"/>
    <mergeCell ref="L120:M120"/>
    <mergeCell ref="G121:H121"/>
    <mergeCell ref="L121:M121"/>
    <mergeCell ref="G116:H116"/>
    <mergeCell ref="G125:H125"/>
    <mergeCell ref="L125:M125"/>
    <mergeCell ref="G126:H126"/>
    <mergeCell ref="L126:M126"/>
    <mergeCell ref="G127:H127"/>
    <mergeCell ref="L127:M127"/>
    <mergeCell ref="G110:H110"/>
    <mergeCell ref="L110:M110"/>
    <mergeCell ref="G111:H111"/>
    <mergeCell ref="L111:M111"/>
    <mergeCell ref="G112:H112"/>
    <mergeCell ref="L112:M112"/>
    <mergeCell ref="G115:H115"/>
    <mergeCell ref="L115:M115"/>
    <mergeCell ref="L106:M106"/>
    <mergeCell ref="L116:M116"/>
    <mergeCell ref="G117:H117"/>
    <mergeCell ref="L117:M117"/>
    <mergeCell ref="G118:H118"/>
    <mergeCell ref="L118:M118"/>
    <mergeCell ref="G123:H123"/>
    <mergeCell ref="G113:H113"/>
    <mergeCell ref="G38:H38"/>
    <mergeCell ref="L38:M38"/>
    <mergeCell ref="G39:H39"/>
    <mergeCell ref="L39:M39"/>
    <mergeCell ref="G27:H27"/>
    <mergeCell ref="L27:M27"/>
    <mergeCell ref="G40:H40"/>
    <mergeCell ref="L40:M40"/>
    <mergeCell ref="G16:H16"/>
    <mergeCell ref="L16:M16"/>
    <mergeCell ref="G28:H28"/>
    <mergeCell ref="L28:M28"/>
    <mergeCell ref="G23:H23"/>
    <mergeCell ref="L23:M23"/>
    <mergeCell ref="G29:H29"/>
    <mergeCell ref="L29:M29"/>
    <mergeCell ref="G104:H104"/>
    <mergeCell ref="L104:M104"/>
    <mergeCell ref="G89:H89"/>
    <mergeCell ref="L89:M89"/>
    <mergeCell ref="G79:H79"/>
    <mergeCell ref="L79:M79"/>
    <mergeCell ref="G91:H91"/>
    <mergeCell ref="L91:M91"/>
    <mergeCell ref="G86:H86"/>
    <mergeCell ref="L86:M86"/>
    <mergeCell ref="G87:H87"/>
    <mergeCell ref="G175:H175"/>
    <mergeCell ref="L175:M175"/>
    <mergeCell ref="G168:H168"/>
    <mergeCell ref="L168:M168"/>
    <mergeCell ref="G169:H169"/>
    <mergeCell ref="L169:M169"/>
    <mergeCell ref="G170:H170"/>
    <mergeCell ref="L170:M170"/>
    <mergeCell ref="G176:H176"/>
    <mergeCell ref="L176:M176"/>
    <mergeCell ref="L167:M167"/>
    <mergeCell ref="L159:M159"/>
    <mergeCell ref="G156:H156"/>
    <mergeCell ref="L156:M156"/>
    <mergeCell ref="G157:H157"/>
    <mergeCell ref="L157:M157"/>
    <mergeCell ref="L144:M144"/>
    <mergeCell ref="G145:H145"/>
    <mergeCell ref="L145:M145"/>
    <mergeCell ref="G220:H220"/>
    <mergeCell ref="L220:M220"/>
    <mergeCell ref="G216:H216"/>
    <mergeCell ref="L216:M216"/>
    <mergeCell ref="G219:H219"/>
    <mergeCell ref="L219:M219"/>
    <mergeCell ref="G221:H221"/>
    <mergeCell ref="L221:M221"/>
    <mergeCell ref="G143:H143"/>
    <mergeCell ref="L182:M182"/>
    <mergeCell ref="G171:H171"/>
    <mergeCell ref="L171:M171"/>
    <mergeCell ref="G172:H172"/>
    <mergeCell ref="L172:M172"/>
    <mergeCell ref="G183:H183"/>
    <mergeCell ref="L183:M183"/>
    <mergeCell ref="G184:H184"/>
    <mergeCell ref="L184:M184"/>
    <mergeCell ref="G181:H181"/>
    <mergeCell ref="L181:M181"/>
    <mergeCell ref="G179:H179"/>
    <mergeCell ref="L179:M179"/>
    <mergeCell ref="G180:H180"/>
    <mergeCell ref="L180:M180"/>
    <mergeCell ref="G155:H155"/>
    <mergeCell ref="L155:M155"/>
    <mergeCell ref="G164:H164"/>
    <mergeCell ref="L164:M164"/>
    <mergeCell ref="G150:H150"/>
    <mergeCell ref="L150:M150"/>
    <mergeCell ref="G151:H151"/>
    <mergeCell ref="L151:M151"/>
    <mergeCell ref="L248:M248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18:H218"/>
    <mergeCell ref="L218:M218"/>
    <mergeCell ref="G187:H187"/>
    <mergeCell ref="L187:M187"/>
    <mergeCell ref="G188:H188"/>
    <mergeCell ref="L188:M188"/>
    <mergeCell ref="G189:H189"/>
    <mergeCell ref="L189:M189"/>
    <mergeCell ref="G190:H190"/>
    <mergeCell ref="G194:H194"/>
    <mergeCell ref="L194:M194"/>
    <mergeCell ref="G195:H195"/>
    <mergeCell ref="L195:M195"/>
    <mergeCell ref="G224:H224"/>
    <mergeCell ref="L224:M224"/>
    <mergeCell ref="G191:H191"/>
    <mergeCell ref="L191:M191"/>
    <mergeCell ref="G192:H192"/>
    <mergeCell ref="L192:M192"/>
    <mergeCell ref="G193:H193"/>
    <mergeCell ref="L193:M193"/>
    <mergeCell ref="L204:M204"/>
    <mergeCell ref="G205:H205"/>
    <mergeCell ref="G274:H274"/>
    <mergeCell ref="L226:M226"/>
    <mergeCell ref="G231:H231"/>
    <mergeCell ref="L231:M231"/>
    <mergeCell ref="G230:H230"/>
    <mergeCell ref="L230:M230"/>
    <mergeCell ref="G222:H222"/>
    <mergeCell ref="L222:M222"/>
    <mergeCell ref="G223:H223"/>
    <mergeCell ref="L223:M223"/>
    <mergeCell ref="L312:M312"/>
    <mergeCell ref="G297:H297"/>
    <mergeCell ref="G302:H302"/>
    <mergeCell ref="L302:M302"/>
    <mergeCell ref="G255:H255"/>
    <mergeCell ref="L255:M255"/>
    <mergeCell ref="G256:H256"/>
    <mergeCell ref="L256:M256"/>
    <mergeCell ref="G257:H257"/>
    <mergeCell ref="L257:M257"/>
    <mergeCell ref="G258:H258"/>
    <mergeCell ref="L258:M258"/>
    <mergeCell ref="G281:H281"/>
    <mergeCell ref="L281:M281"/>
    <mergeCell ref="G278:H278"/>
    <mergeCell ref="L278:M278"/>
    <mergeCell ref="G225:H225"/>
    <mergeCell ref="L225:M225"/>
    <mergeCell ref="G261:H261"/>
    <mergeCell ref="L261:M261"/>
    <mergeCell ref="G262:H262"/>
    <mergeCell ref="L262:M262"/>
    <mergeCell ref="G279:H279"/>
    <mergeCell ref="G264:H264"/>
    <mergeCell ref="L264:M264"/>
    <mergeCell ref="G259:H259"/>
    <mergeCell ref="L259:M259"/>
    <mergeCell ref="G260:H260"/>
    <mergeCell ref="L260:M260"/>
    <mergeCell ref="L332:M332"/>
    <mergeCell ref="G324:H324"/>
    <mergeCell ref="L324:M324"/>
    <mergeCell ref="G321:H321"/>
    <mergeCell ref="L321:M321"/>
    <mergeCell ref="G320:H320"/>
    <mergeCell ref="L320:M320"/>
    <mergeCell ref="L305:M305"/>
    <mergeCell ref="L323:M323"/>
    <mergeCell ref="L279:M279"/>
    <mergeCell ref="G280:H280"/>
    <mergeCell ref="L280:M280"/>
    <mergeCell ref="L288:M288"/>
    <mergeCell ref="G289:H289"/>
    <mergeCell ref="L289:M289"/>
    <mergeCell ref="G290:H290"/>
    <mergeCell ref="L290:M290"/>
    <mergeCell ref="G287:H287"/>
    <mergeCell ref="L287:M287"/>
    <mergeCell ref="G304:H304"/>
    <mergeCell ref="L304:M304"/>
    <mergeCell ref="G313:H313"/>
    <mergeCell ref="L313:M313"/>
    <mergeCell ref="G273:H273"/>
    <mergeCell ref="L273:M273"/>
    <mergeCell ref="L297:M297"/>
    <mergeCell ref="G311:H311"/>
    <mergeCell ref="L311:M311"/>
    <mergeCell ref="G312:H312"/>
    <mergeCell ref="G338:H338"/>
    <mergeCell ref="L338:M338"/>
    <mergeCell ref="G327:H327"/>
    <mergeCell ref="L327:M327"/>
    <mergeCell ref="G328:H328"/>
    <mergeCell ref="L328:M328"/>
    <mergeCell ref="G325:H325"/>
    <mergeCell ref="L325:M325"/>
    <mergeCell ref="G326:H326"/>
    <mergeCell ref="L326:M326"/>
    <mergeCell ref="G336:H336"/>
    <mergeCell ref="L336:M336"/>
    <mergeCell ref="G337:H337"/>
    <mergeCell ref="L337:M337"/>
    <mergeCell ref="G299:H299"/>
    <mergeCell ref="L299:M299"/>
    <mergeCell ref="L333:M333"/>
    <mergeCell ref="G317:H317"/>
    <mergeCell ref="L317:M317"/>
    <mergeCell ref="G318:H318"/>
    <mergeCell ref="G329:H329"/>
    <mergeCell ref="L329:M329"/>
    <mergeCell ref="G330:H330"/>
    <mergeCell ref="G322:H322"/>
    <mergeCell ref="L322:M322"/>
    <mergeCell ref="G323:H323"/>
    <mergeCell ref="L274:M274"/>
    <mergeCell ref="G270:H270"/>
    <mergeCell ref="L270:M270"/>
    <mergeCell ref="G271:H271"/>
    <mergeCell ref="L271:M271"/>
    <mergeCell ref="G272:H272"/>
    <mergeCell ref="L272:M272"/>
    <mergeCell ref="G269:H269"/>
    <mergeCell ref="L269:M269"/>
    <mergeCell ref="G268:H268"/>
    <mergeCell ref="L268:M268"/>
    <mergeCell ref="G263:H263"/>
    <mergeCell ref="L263:M263"/>
    <mergeCell ref="G235:H235"/>
    <mergeCell ref="L235:M235"/>
    <mergeCell ref="G236:H236"/>
    <mergeCell ref="L236:M236"/>
    <mergeCell ref="G250:H250"/>
    <mergeCell ref="L250:M250"/>
    <mergeCell ref="G245:H245"/>
    <mergeCell ref="L245:M245"/>
    <mergeCell ref="G246:H246"/>
    <mergeCell ref="L246:M246"/>
    <mergeCell ref="G237:H237"/>
    <mergeCell ref="L237:M237"/>
    <mergeCell ref="G247:H247"/>
    <mergeCell ref="L247:M247"/>
    <mergeCell ref="G242:H242"/>
    <mergeCell ref="L242:M242"/>
    <mergeCell ref="G249:H249"/>
    <mergeCell ref="L249:M249"/>
    <mergeCell ref="G248:H248"/>
    <mergeCell ref="G200:H200"/>
    <mergeCell ref="L200:M200"/>
    <mergeCell ref="G201:H201"/>
    <mergeCell ref="L201:M201"/>
    <mergeCell ref="G197:H197"/>
    <mergeCell ref="L197:M197"/>
    <mergeCell ref="G198:H198"/>
    <mergeCell ref="L198:M198"/>
    <mergeCell ref="G199:H199"/>
    <mergeCell ref="L199:M199"/>
    <mergeCell ref="G217:H217"/>
    <mergeCell ref="L217:M217"/>
    <mergeCell ref="G203:H203"/>
    <mergeCell ref="G226:H226"/>
    <mergeCell ref="G204:H204"/>
    <mergeCell ref="L208:M208"/>
    <mergeCell ref="G208:H208"/>
    <mergeCell ref="G213:H213"/>
    <mergeCell ref="L213:M213"/>
    <mergeCell ref="G215:H215"/>
    <mergeCell ref="L215:M215"/>
    <mergeCell ref="G214:H214"/>
    <mergeCell ref="L214:M214"/>
    <mergeCell ref="G209:H209"/>
    <mergeCell ref="L209:M209"/>
    <mergeCell ref="G210:H210"/>
    <mergeCell ref="L210:M210"/>
    <mergeCell ref="G211:H211"/>
    <mergeCell ref="L211:M211"/>
    <mergeCell ref="L205:M205"/>
    <mergeCell ref="G202:H202"/>
    <mergeCell ref="L202:M202"/>
    <mergeCell ref="L87:M87"/>
    <mergeCell ref="G88:H88"/>
    <mergeCell ref="L88:M88"/>
    <mergeCell ref="G98:H98"/>
    <mergeCell ref="L98:M98"/>
    <mergeCell ref="G99:H99"/>
    <mergeCell ref="L99:M99"/>
    <mergeCell ref="G100:H100"/>
    <mergeCell ref="L100:M100"/>
    <mergeCell ref="L95:M95"/>
    <mergeCell ref="G82:H82"/>
    <mergeCell ref="L82:M82"/>
    <mergeCell ref="G95:H95"/>
    <mergeCell ref="G206:H206"/>
    <mergeCell ref="L206:M206"/>
    <mergeCell ref="G207:H207"/>
    <mergeCell ref="L207:M207"/>
    <mergeCell ref="G185:H185"/>
    <mergeCell ref="L185:M185"/>
    <mergeCell ref="G186:H186"/>
    <mergeCell ref="L186:M186"/>
    <mergeCell ref="G146:H146"/>
    <mergeCell ref="L146:M146"/>
    <mergeCell ref="G147:H147"/>
    <mergeCell ref="L147:M147"/>
    <mergeCell ref="G148:H148"/>
    <mergeCell ref="L148:M148"/>
    <mergeCell ref="G158:H158"/>
    <mergeCell ref="L158:M158"/>
    <mergeCell ref="G159:H159"/>
    <mergeCell ref="G196:H196"/>
    <mergeCell ref="L196:M196"/>
    <mergeCell ref="G65:H65"/>
    <mergeCell ref="L65:M65"/>
    <mergeCell ref="G47:H47"/>
    <mergeCell ref="G74:H74"/>
    <mergeCell ref="L74:M74"/>
    <mergeCell ref="G75:H75"/>
    <mergeCell ref="L75:M75"/>
    <mergeCell ref="G76:H76"/>
    <mergeCell ref="L76:M76"/>
    <mergeCell ref="G80:H80"/>
    <mergeCell ref="L80:M80"/>
    <mergeCell ref="G81:H81"/>
    <mergeCell ref="L81:M81"/>
    <mergeCell ref="G73:H73"/>
    <mergeCell ref="L73:M73"/>
    <mergeCell ref="G68:H68"/>
    <mergeCell ref="L68:M68"/>
    <mergeCell ref="G69:H69"/>
    <mergeCell ref="L69:M69"/>
    <mergeCell ref="G70:H70"/>
    <mergeCell ref="L70:M70"/>
    <mergeCell ref="G71:H71"/>
    <mergeCell ref="L71:M71"/>
    <mergeCell ref="G72:H72"/>
    <mergeCell ref="L72:M72"/>
    <mergeCell ref="G77:H77"/>
    <mergeCell ref="L77:M77"/>
    <mergeCell ref="G78:H78"/>
    <mergeCell ref="L78:M78"/>
    <mergeCell ref="L54:M54"/>
    <mergeCell ref="G55:H55"/>
    <mergeCell ref="L55:M55"/>
    <mergeCell ref="G64:H64"/>
    <mergeCell ref="L64:M64"/>
    <mergeCell ref="L41:M41"/>
    <mergeCell ref="G43:H43"/>
    <mergeCell ref="L43:M43"/>
    <mergeCell ref="G58:H58"/>
    <mergeCell ref="L58:M58"/>
    <mergeCell ref="G53:H53"/>
    <mergeCell ref="L53:M53"/>
    <mergeCell ref="G54:H54"/>
    <mergeCell ref="G34:H34"/>
    <mergeCell ref="L34:M34"/>
    <mergeCell ref="G62:H62"/>
    <mergeCell ref="L62:M62"/>
    <mergeCell ref="G63:H63"/>
    <mergeCell ref="L63:M63"/>
    <mergeCell ref="L49:M49"/>
    <mergeCell ref="G44:H44"/>
    <mergeCell ref="L44:M44"/>
    <mergeCell ref="G45:H45"/>
    <mergeCell ref="L45:M45"/>
    <mergeCell ref="G46:H46"/>
    <mergeCell ref="L46:M46"/>
    <mergeCell ref="G41:H41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C7:N7"/>
    <mergeCell ref="C8:N8"/>
    <mergeCell ref="G20:H20"/>
    <mergeCell ref="L20:M20"/>
    <mergeCell ref="G21:H21"/>
    <mergeCell ref="L21:M21"/>
    <mergeCell ref="G22:H22"/>
    <mergeCell ref="L22:M22"/>
    <mergeCell ref="G12:H12"/>
    <mergeCell ref="L12:M12"/>
    <mergeCell ref="G13:H13"/>
    <mergeCell ref="L13:M13"/>
    <mergeCell ref="G17:H17"/>
    <mergeCell ref="L17:M17"/>
    <mergeCell ref="G18:H18"/>
    <mergeCell ref="L18:M18"/>
    <mergeCell ref="G19:H19"/>
    <mergeCell ref="G11:H11"/>
    <mergeCell ref="L11:M11"/>
    <mergeCell ref="L19:M19"/>
    <mergeCell ref="G14:H14"/>
    <mergeCell ref="L14:M14"/>
    <mergeCell ref="G15:H15"/>
    <mergeCell ref="L15:M15"/>
    <mergeCell ref="G24:H24"/>
    <mergeCell ref="L24:M24"/>
    <mergeCell ref="G25:H25"/>
    <mergeCell ref="L25:M25"/>
    <mergeCell ref="G60:H60"/>
    <mergeCell ref="L60:M60"/>
    <mergeCell ref="G61:H61"/>
    <mergeCell ref="L61:M61"/>
    <mergeCell ref="G56:H56"/>
    <mergeCell ref="L56:M56"/>
    <mergeCell ref="G33:H33"/>
    <mergeCell ref="L33:M33"/>
    <mergeCell ref="G30:H30"/>
    <mergeCell ref="L30:M30"/>
    <mergeCell ref="G31:H31"/>
    <mergeCell ref="L31:M31"/>
    <mergeCell ref="G50:H50"/>
    <mergeCell ref="L47:M47"/>
    <mergeCell ref="G48:H48"/>
    <mergeCell ref="L48:M48"/>
    <mergeCell ref="G35:H35"/>
    <mergeCell ref="L35:M35"/>
    <mergeCell ref="G36:H36"/>
    <mergeCell ref="L36:M36"/>
    <mergeCell ref="G37:H37"/>
    <mergeCell ref="L37:M37"/>
    <mergeCell ref="G32:H32"/>
    <mergeCell ref="L32:M32"/>
    <mergeCell ref="G26:H26"/>
    <mergeCell ref="L26:M26"/>
    <mergeCell ref="G67:H67"/>
    <mergeCell ref="L67:M67"/>
    <mergeCell ref="L50:M50"/>
    <mergeCell ref="G51:H51"/>
    <mergeCell ref="L51:M51"/>
    <mergeCell ref="G52:H52"/>
    <mergeCell ref="L52:M52"/>
    <mergeCell ref="G59:H59"/>
    <mergeCell ref="L59:M59"/>
    <mergeCell ref="G42:H42"/>
    <mergeCell ref="L42:M42"/>
    <mergeCell ref="G57:H57"/>
    <mergeCell ref="L57:M57"/>
    <mergeCell ref="G49:H49"/>
    <mergeCell ref="G349:H349"/>
    <mergeCell ref="L349:M349"/>
    <mergeCell ref="G130:H130"/>
    <mergeCell ref="L130:M130"/>
    <mergeCell ref="G122:H122"/>
    <mergeCell ref="L122:M122"/>
    <mergeCell ref="G107:H107"/>
    <mergeCell ref="L107:M107"/>
    <mergeCell ref="G108:H108"/>
    <mergeCell ref="L108:M108"/>
    <mergeCell ref="G109:H109"/>
    <mergeCell ref="L109:M109"/>
    <mergeCell ref="G103:H103"/>
    <mergeCell ref="L103:M103"/>
    <mergeCell ref="L105:M105"/>
    <mergeCell ref="G333:H333"/>
    <mergeCell ref="G66:H66"/>
    <mergeCell ref="L66:M66"/>
    <mergeCell ref="G241:H241"/>
    <mergeCell ref="L241:M241"/>
    <mergeCell ref="G282:H282"/>
    <mergeCell ref="L282:M282"/>
    <mergeCell ref="G283:H283"/>
    <mergeCell ref="L283:M283"/>
    <mergeCell ref="G238:H238"/>
    <mergeCell ref="L238:M238"/>
    <mergeCell ref="G239:H239"/>
    <mergeCell ref="L239:M239"/>
    <mergeCell ref="L203:M203"/>
    <mergeCell ref="G161:H161"/>
    <mergeCell ref="L161:M161"/>
    <mergeCell ref="G162:H162"/>
    <mergeCell ref="L162:M162"/>
    <mergeCell ref="G163:H163"/>
    <mergeCell ref="L163:M163"/>
    <mergeCell ref="G243:H243"/>
    <mergeCell ref="L243:M243"/>
    <mergeCell ref="G244:H244"/>
    <mergeCell ref="L244:M244"/>
    <mergeCell ref="C265:N265"/>
    <mergeCell ref="C266:N266"/>
    <mergeCell ref="G276:H276"/>
    <mergeCell ref="L276:M276"/>
    <mergeCell ref="G277:H277"/>
    <mergeCell ref="L277:M277"/>
    <mergeCell ref="C295:N295"/>
    <mergeCell ref="G308:H308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46:H346"/>
    <mergeCell ref="L346:M346"/>
    <mergeCell ref="G347:H347"/>
    <mergeCell ref="L347:M347"/>
    <mergeCell ref="G348:H348"/>
    <mergeCell ref="L348:M348"/>
    <mergeCell ref="G101:H101"/>
    <mergeCell ref="L101:M101"/>
    <mergeCell ref="G102:H102"/>
    <mergeCell ref="L102:M102"/>
    <mergeCell ref="G114:H114"/>
    <mergeCell ref="L114:M114"/>
    <mergeCell ref="G154:H154"/>
    <mergeCell ref="L154:M154"/>
    <mergeCell ref="G149:H149"/>
    <mergeCell ref="L149:M149"/>
    <mergeCell ref="G152:H152"/>
    <mergeCell ref="L152:M152"/>
    <mergeCell ref="G153:H153"/>
    <mergeCell ref="L153:M153"/>
    <mergeCell ref="G134:H134"/>
    <mergeCell ref="L134:M134"/>
    <mergeCell ref="G240:H240"/>
    <mergeCell ref="L240:M240"/>
    <mergeCell ref="G350:H350"/>
    <mergeCell ref="L350:M350"/>
    <mergeCell ref="G353:H353"/>
    <mergeCell ref="L353:M353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54:H354"/>
    <mergeCell ref="L354:M354"/>
    <mergeCell ref="G355:H355"/>
    <mergeCell ref="L355:M355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77:H377"/>
    <mergeCell ref="L377:M377"/>
    <mergeCell ref="G360:H360"/>
    <mergeCell ref="L360:M360"/>
    <mergeCell ref="G361:H361"/>
    <mergeCell ref="L361:M361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94:H394"/>
    <mergeCell ref="L394:M394"/>
    <mergeCell ref="G395:H395"/>
    <mergeCell ref="L395:M395"/>
    <mergeCell ref="G378:H378"/>
    <mergeCell ref="L378:M378"/>
    <mergeCell ref="G379:H379"/>
    <mergeCell ref="L379:M379"/>
    <mergeCell ref="G380:H380"/>
    <mergeCell ref="L380:M380"/>
    <mergeCell ref="G381:H381"/>
    <mergeCell ref="L381:M381"/>
    <mergeCell ref="G382:H382"/>
    <mergeCell ref="L382:M382"/>
    <mergeCell ref="G383:H383"/>
    <mergeCell ref="L383:M383"/>
    <mergeCell ref="G384:H384"/>
    <mergeCell ref="L384:M384"/>
    <mergeCell ref="G385:H385"/>
    <mergeCell ref="L385:M385"/>
    <mergeCell ref="G386:H386"/>
    <mergeCell ref="L386:M386"/>
    <mergeCell ref="G437:H437"/>
    <mergeCell ref="L437:M437"/>
    <mergeCell ref="G438:H438"/>
    <mergeCell ref="L438:M438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G411:H411"/>
    <mergeCell ref="L411:M411"/>
    <mergeCell ref="G412:H412"/>
    <mergeCell ref="L412:M412"/>
    <mergeCell ref="G416:H416"/>
    <mergeCell ref="L416:M416"/>
    <mergeCell ref="G432:H432"/>
    <mergeCell ref="L432:M432"/>
    <mergeCell ref="G433:H433"/>
    <mergeCell ref="L433:M433"/>
    <mergeCell ref="G434:H434"/>
    <mergeCell ref="L434:M434"/>
    <mergeCell ref="G435:H435"/>
    <mergeCell ref="L435:M435"/>
    <mergeCell ref="G436:H436"/>
    <mergeCell ref="L436:M436"/>
    <mergeCell ref="G417:H417"/>
    <mergeCell ref="L417:M417"/>
    <mergeCell ref="G418:H418"/>
    <mergeCell ref="L418:M418"/>
    <mergeCell ref="G419:H419"/>
    <mergeCell ref="L419:M419"/>
    <mergeCell ref="G420:H420"/>
    <mergeCell ref="L420:M420"/>
    <mergeCell ref="G421:H421"/>
    <mergeCell ref="L421:M421"/>
    <mergeCell ref="G422:H422"/>
    <mergeCell ref="L422:M422"/>
    <mergeCell ref="G423:H423"/>
    <mergeCell ref="L423:M423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31:H431"/>
    <mergeCell ref="L431:M431"/>
    <mergeCell ref="L448:M448"/>
    <mergeCell ref="G449:H449"/>
    <mergeCell ref="L449:M449"/>
    <mergeCell ref="G441:H441"/>
    <mergeCell ref="L441:M441"/>
    <mergeCell ref="G442:H442"/>
    <mergeCell ref="L442:M442"/>
    <mergeCell ref="G443:H443"/>
    <mergeCell ref="L443:M443"/>
    <mergeCell ref="G444:H444"/>
    <mergeCell ref="L444:M444"/>
    <mergeCell ref="G445:H445"/>
    <mergeCell ref="L445:M445"/>
    <mergeCell ref="G439:H439"/>
    <mergeCell ref="L439:M439"/>
    <mergeCell ref="G440:H440"/>
    <mergeCell ref="L440:M440"/>
    <mergeCell ref="G253:H253"/>
    <mergeCell ref="L253:M253"/>
    <mergeCell ref="G254:H254"/>
    <mergeCell ref="L254:M254"/>
    <mergeCell ref="G275:H275"/>
    <mergeCell ref="L275:M275"/>
    <mergeCell ref="G267:H267"/>
    <mergeCell ref="L267:M267"/>
    <mergeCell ref="G298:H298"/>
    <mergeCell ref="L298:M298"/>
    <mergeCell ref="G396:H396"/>
    <mergeCell ref="L396:M396"/>
    <mergeCell ref="G397:H397"/>
    <mergeCell ref="L397:M397"/>
    <mergeCell ref="G400:H400"/>
    <mergeCell ref="L400:M400"/>
    <mergeCell ref="G401:H401"/>
    <mergeCell ref="L401:M401"/>
    <mergeCell ref="G387:H387"/>
    <mergeCell ref="L387:M387"/>
    <mergeCell ref="G388:H388"/>
    <mergeCell ref="L388:M388"/>
    <mergeCell ref="G389:H389"/>
    <mergeCell ref="L389:M389"/>
    <mergeCell ref="G390:H390"/>
    <mergeCell ref="L390:M390"/>
    <mergeCell ref="G391:H391"/>
    <mergeCell ref="L391:M391"/>
    <mergeCell ref="G392:H392"/>
    <mergeCell ref="L392:M392"/>
    <mergeCell ref="G393:H393"/>
    <mergeCell ref="L393:M393"/>
    <mergeCell ref="L308:M308"/>
    <mergeCell ref="G309:H309"/>
    <mergeCell ref="L309:M309"/>
    <mergeCell ref="C340:N340"/>
    <mergeCell ref="G362:H362"/>
    <mergeCell ref="L362:M362"/>
    <mergeCell ref="G363:H363"/>
    <mergeCell ref="L363:M363"/>
    <mergeCell ref="C414:N414"/>
    <mergeCell ref="G572:H572"/>
    <mergeCell ref="L572:M572"/>
    <mergeCell ref="G573:H573"/>
    <mergeCell ref="L573:M573"/>
    <mergeCell ref="G574:H574"/>
    <mergeCell ref="L574:M574"/>
    <mergeCell ref="G405:H405"/>
    <mergeCell ref="L405:M405"/>
    <mergeCell ref="G406:H406"/>
    <mergeCell ref="L406:M406"/>
    <mergeCell ref="G402:H402"/>
    <mergeCell ref="L402:M402"/>
    <mergeCell ref="G403:H403"/>
    <mergeCell ref="L403:M403"/>
    <mergeCell ref="G404:H404"/>
    <mergeCell ref="L404:M404"/>
    <mergeCell ref="G446:H446"/>
    <mergeCell ref="L446:M446"/>
    <mergeCell ref="G447:H447"/>
    <mergeCell ref="L447:M447"/>
    <mergeCell ref="G448:H448"/>
    <mergeCell ref="G575:H575"/>
    <mergeCell ref="L575:M575"/>
    <mergeCell ref="G576:H576"/>
    <mergeCell ref="L576:M576"/>
    <mergeCell ref="G577:H577"/>
    <mergeCell ref="L577:M577"/>
    <mergeCell ref="G578:H578"/>
    <mergeCell ref="L578:M578"/>
    <mergeCell ref="G579:H579"/>
    <mergeCell ref="L579:M579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601:H601"/>
    <mergeCell ref="L601:M601"/>
    <mergeCell ref="G584:H584"/>
    <mergeCell ref="L584:M584"/>
    <mergeCell ref="G585:H585"/>
    <mergeCell ref="L585:M585"/>
    <mergeCell ref="G586:H586"/>
    <mergeCell ref="L586:M586"/>
    <mergeCell ref="G587:H587"/>
    <mergeCell ref="L587:M587"/>
    <mergeCell ref="G588:H588"/>
    <mergeCell ref="L588:M588"/>
    <mergeCell ref="G589:H589"/>
    <mergeCell ref="L589:M589"/>
    <mergeCell ref="G590:H590"/>
    <mergeCell ref="L590:M590"/>
    <mergeCell ref="G591:H591"/>
    <mergeCell ref="L591:M591"/>
    <mergeCell ref="G592:H592"/>
    <mergeCell ref="L592:M592"/>
    <mergeCell ref="G602:H602"/>
    <mergeCell ref="L602:M602"/>
    <mergeCell ref="G603:H603"/>
    <mergeCell ref="L603:M603"/>
    <mergeCell ref="G604:H604"/>
    <mergeCell ref="L604:M604"/>
    <mergeCell ref="G605:H605"/>
    <mergeCell ref="L605:M605"/>
    <mergeCell ref="G606:H606"/>
    <mergeCell ref="L606:M606"/>
    <mergeCell ref="G607:H607"/>
    <mergeCell ref="L607:M607"/>
    <mergeCell ref="G608:H608"/>
    <mergeCell ref="L608:M608"/>
    <mergeCell ref="G609:H609"/>
    <mergeCell ref="L609:M609"/>
    <mergeCell ref="G593:H593"/>
    <mergeCell ref="L593:M593"/>
    <mergeCell ref="G594:H594"/>
    <mergeCell ref="L594:M594"/>
    <mergeCell ref="G595:H595"/>
    <mergeCell ref="L595:M595"/>
    <mergeCell ref="G596:H596"/>
    <mergeCell ref="L596:M596"/>
    <mergeCell ref="G597:H597"/>
    <mergeCell ref="L597:M597"/>
    <mergeCell ref="G598:H598"/>
    <mergeCell ref="L598:M598"/>
    <mergeCell ref="G599:H599"/>
    <mergeCell ref="L599:M599"/>
    <mergeCell ref="G600:H600"/>
    <mergeCell ref="L600:M600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2"/>
  <sheetViews>
    <sheetView tabSelected="1" view="pageBreakPreview" topLeftCell="A10" zoomScale="85" zoomScaleNormal="100" zoomScaleSheetLayoutView="85" workbookViewId="0">
      <selection activeCell="E44" sqref="E44"/>
    </sheetView>
  </sheetViews>
  <sheetFormatPr defaultRowHeight="15" x14ac:dyDescent="0.25"/>
  <cols>
    <col min="1" max="1" width="3.5703125" style="20" customWidth="1"/>
    <col min="2" max="2" width="25.28515625" style="20" customWidth="1"/>
    <col min="3" max="3" width="10.7109375" style="20" customWidth="1"/>
    <col min="4" max="4" width="33.85546875" style="20" customWidth="1"/>
    <col min="5" max="5" width="38.28515625" style="20" customWidth="1"/>
    <col min="6" max="6" width="35.7109375" style="20" customWidth="1"/>
    <col min="7" max="7" width="0" style="20" hidden="1" customWidth="1"/>
    <col min="8" max="8" width="2" style="20" customWidth="1"/>
    <col min="9" max="9" width="93.5703125" style="20" customWidth="1"/>
    <col min="10" max="16384" width="9.140625" style="20"/>
  </cols>
  <sheetData>
    <row r="1" spans="2:8" ht="8.25" customHeight="1" x14ac:dyDescent="0.25"/>
    <row r="2" spans="2:8" ht="24" customHeight="1" x14ac:dyDescent="0.25">
      <c r="C2" s="49" t="s">
        <v>70</v>
      </c>
      <c r="D2" s="36"/>
      <c r="E2" s="36"/>
      <c r="F2" s="36"/>
      <c r="G2" s="36"/>
      <c r="H2" s="36"/>
    </row>
    <row r="3" spans="2:8" ht="5.0999999999999996" customHeight="1" x14ac:dyDescent="0.25"/>
    <row r="4" spans="2:8" ht="42.75" x14ac:dyDescent="0.25">
      <c r="B4" s="50" t="s">
        <v>71</v>
      </c>
      <c r="C4" s="51"/>
      <c r="D4" s="24" t="s">
        <v>72</v>
      </c>
      <c r="E4" s="24" t="s">
        <v>73</v>
      </c>
      <c r="F4" s="24" t="s">
        <v>74</v>
      </c>
    </row>
    <row r="5" spans="2:8" x14ac:dyDescent="0.25">
      <c r="B5" s="52" t="s">
        <v>20</v>
      </c>
      <c r="C5" s="51"/>
      <c r="D5" s="25" t="s">
        <v>21</v>
      </c>
      <c r="E5" s="25" t="s">
        <v>22</v>
      </c>
      <c r="F5" s="25" t="s">
        <v>23</v>
      </c>
    </row>
    <row r="6" spans="2:8" ht="17.100000000000001" customHeight="1" x14ac:dyDescent="0.25">
      <c r="B6" s="46" t="s">
        <v>133</v>
      </c>
      <c r="C6" s="47"/>
      <c r="D6" s="45" t="s">
        <v>29</v>
      </c>
      <c r="E6" s="33"/>
      <c r="F6" s="28"/>
    </row>
    <row r="7" spans="2:8" x14ac:dyDescent="0.25">
      <c r="B7" s="48" t="s">
        <v>29</v>
      </c>
      <c r="C7" s="47"/>
      <c r="D7" s="12">
        <v>2</v>
      </c>
      <c r="E7" s="13">
        <v>3015</v>
      </c>
      <c r="F7" s="12" t="s">
        <v>78</v>
      </c>
    </row>
    <row r="8" spans="2:8" x14ac:dyDescent="0.25">
      <c r="B8" s="48" t="s">
        <v>75</v>
      </c>
      <c r="C8" s="47"/>
      <c r="D8" s="12">
        <v>281</v>
      </c>
      <c r="E8" s="13">
        <v>12425.5</v>
      </c>
      <c r="F8" s="12" t="s">
        <v>172</v>
      </c>
    </row>
    <row r="9" spans="2:8" x14ac:dyDescent="0.25">
      <c r="B9" s="48" t="s">
        <v>113</v>
      </c>
      <c r="C9" s="47"/>
      <c r="D9" s="12">
        <v>47</v>
      </c>
      <c r="E9" s="13">
        <v>686</v>
      </c>
      <c r="F9" s="12" t="s">
        <v>112</v>
      </c>
    </row>
    <row r="10" spans="2:8" x14ac:dyDescent="0.25">
      <c r="B10" s="48" t="s">
        <v>86</v>
      </c>
      <c r="C10" s="47"/>
      <c r="D10" s="12">
        <v>1</v>
      </c>
      <c r="E10" s="13">
        <v>15</v>
      </c>
      <c r="F10" s="12" t="s">
        <v>78</v>
      </c>
    </row>
    <row r="11" spans="2:8" x14ac:dyDescent="0.25">
      <c r="B11" s="48" t="s">
        <v>81</v>
      </c>
      <c r="C11" s="47"/>
      <c r="D11" s="12">
        <v>37</v>
      </c>
      <c r="E11" s="13">
        <v>855</v>
      </c>
      <c r="F11" s="12" t="s">
        <v>173</v>
      </c>
    </row>
    <row r="12" spans="2:8" ht="17.100000000000001" customHeight="1" x14ac:dyDescent="0.25">
      <c r="B12" s="41" t="s">
        <v>76</v>
      </c>
      <c r="C12" s="42"/>
      <c r="D12" s="23">
        <v>368</v>
      </c>
      <c r="E12" s="14">
        <v>16996.5</v>
      </c>
      <c r="F12" s="23" t="s">
        <v>174</v>
      </c>
    </row>
    <row r="13" spans="2:8" ht="15" customHeight="1" x14ac:dyDescent="0.25">
      <c r="B13" s="46" t="s">
        <v>133</v>
      </c>
      <c r="C13" s="47"/>
      <c r="D13" s="45" t="s">
        <v>46</v>
      </c>
      <c r="E13" s="33"/>
      <c r="F13" s="28"/>
    </row>
    <row r="14" spans="2:8" x14ac:dyDescent="0.25">
      <c r="B14" s="48" t="s">
        <v>77</v>
      </c>
      <c r="C14" s="47"/>
      <c r="D14" s="12">
        <v>4</v>
      </c>
      <c r="E14" s="13">
        <v>235</v>
      </c>
      <c r="F14" s="12" t="s">
        <v>78</v>
      </c>
    </row>
    <row r="15" spans="2:8" x14ac:dyDescent="0.25">
      <c r="B15" s="48" t="s">
        <v>79</v>
      </c>
      <c r="C15" s="47"/>
      <c r="D15" s="12">
        <v>4</v>
      </c>
      <c r="E15" s="13">
        <v>8070</v>
      </c>
      <c r="F15" s="12" t="s">
        <v>175</v>
      </c>
    </row>
    <row r="16" spans="2:8" x14ac:dyDescent="0.25">
      <c r="B16" s="48" t="s">
        <v>80</v>
      </c>
      <c r="C16" s="47"/>
      <c r="D16" s="12">
        <v>10</v>
      </c>
      <c r="E16" s="13">
        <v>105.6</v>
      </c>
      <c r="F16" s="12" t="s">
        <v>78</v>
      </c>
    </row>
    <row r="17" spans="2:6" x14ac:dyDescent="0.25">
      <c r="B17" s="48" t="s">
        <v>81</v>
      </c>
      <c r="C17" s="47"/>
      <c r="D17" s="12">
        <v>3</v>
      </c>
      <c r="E17" s="13">
        <v>796</v>
      </c>
      <c r="F17" s="12" t="s">
        <v>78</v>
      </c>
    </row>
    <row r="18" spans="2:6" ht="17.100000000000001" customHeight="1" x14ac:dyDescent="0.25">
      <c r="B18" s="41" t="s">
        <v>76</v>
      </c>
      <c r="C18" s="42"/>
      <c r="D18" s="23">
        <v>21</v>
      </c>
      <c r="E18" s="14">
        <v>9206.6</v>
      </c>
      <c r="F18" s="23" t="s">
        <v>175</v>
      </c>
    </row>
    <row r="19" spans="2:6" ht="15" customHeight="1" x14ac:dyDescent="0.25">
      <c r="B19" s="46" t="s">
        <v>133</v>
      </c>
      <c r="C19" s="47"/>
      <c r="D19" s="45" t="s">
        <v>49</v>
      </c>
      <c r="E19" s="33"/>
      <c r="F19" s="28"/>
    </row>
    <row r="20" spans="2:6" x14ac:dyDescent="0.25">
      <c r="B20" s="48" t="s">
        <v>82</v>
      </c>
      <c r="C20" s="47"/>
      <c r="D20" s="12">
        <v>13</v>
      </c>
      <c r="E20" s="13">
        <v>200</v>
      </c>
      <c r="F20" s="12" t="s">
        <v>78</v>
      </c>
    </row>
    <row r="21" spans="2:6" x14ac:dyDescent="0.25">
      <c r="B21" s="48" t="s">
        <v>83</v>
      </c>
      <c r="C21" s="47"/>
      <c r="D21" s="12">
        <v>13</v>
      </c>
      <c r="E21" s="13">
        <v>109.25</v>
      </c>
      <c r="F21" s="12" t="s">
        <v>176</v>
      </c>
    </row>
    <row r="22" spans="2:6" x14ac:dyDescent="0.25">
      <c r="B22" s="48" t="s">
        <v>84</v>
      </c>
      <c r="C22" s="47"/>
      <c r="D22" s="12">
        <v>19</v>
      </c>
      <c r="E22" s="13">
        <v>590.5</v>
      </c>
      <c r="F22" s="12" t="s">
        <v>78</v>
      </c>
    </row>
    <row r="23" spans="2:6" x14ac:dyDescent="0.25">
      <c r="B23" s="48" t="s">
        <v>99</v>
      </c>
      <c r="C23" s="47"/>
      <c r="D23" s="12">
        <v>1</v>
      </c>
      <c r="E23" s="13">
        <v>14</v>
      </c>
      <c r="F23" s="12" t="s">
        <v>78</v>
      </c>
    </row>
    <row r="24" spans="2:6" x14ac:dyDescent="0.25">
      <c r="B24" s="48" t="s">
        <v>81</v>
      </c>
      <c r="C24" s="47"/>
      <c r="D24" s="12">
        <v>2</v>
      </c>
      <c r="E24" s="13">
        <v>76</v>
      </c>
      <c r="F24" s="12" t="s">
        <v>78</v>
      </c>
    </row>
    <row r="25" spans="2:6" x14ac:dyDescent="0.25">
      <c r="B25" s="41" t="s">
        <v>76</v>
      </c>
      <c r="C25" s="42"/>
      <c r="D25" s="23">
        <v>48</v>
      </c>
      <c r="E25" s="14">
        <v>989.75</v>
      </c>
      <c r="F25" s="23" t="s">
        <v>176</v>
      </c>
    </row>
    <row r="26" spans="2:6" ht="17.100000000000001" customHeight="1" x14ac:dyDescent="0.25">
      <c r="B26" s="46" t="s">
        <v>133</v>
      </c>
      <c r="C26" s="47"/>
      <c r="D26" s="45" t="s">
        <v>51</v>
      </c>
      <c r="E26" s="33"/>
      <c r="F26" s="28"/>
    </row>
    <row r="27" spans="2:6" x14ac:dyDescent="0.25">
      <c r="B27" s="48" t="s">
        <v>85</v>
      </c>
      <c r="C27" s="47"/>
      <c r="D27" s="12">
        <v>6</v>
      </c>
      <c r="E27" s="13">
        <v>84</v>
      </c>
      <c r="F27" s="12" t="s">
        <v>78</v>
      </c>
    </row>
    <row r="28" spans="2:6" x14ac:dyDescent="0.25">
      <c r="B28" s="48" t="s">
        <v>86</v>
      </c>
      <c r="C28" s="47"/>
      <c r="D28" s="12">
        <v>1</v>
      </c>
      <c r="E28" s="13">
        <v>2</v>
      </c>
      <c r="F28" s="12" t="s">
        <v>78</v>
      </c>
    </row>
    <row r="29" spans="2:6" x14ac:dyDescent="0.25">
      <c r="B29" s="48" t="s">
        <v>77</v>
      </c>
      <c r="C29" s="47"/>
      <c r="D29" s="12">
        <v>18</v>
      </c>
      <c r="E29" s="13">
        <v>505</v>
      </c>
      <c r="F29" s="12" t="s">
        <v>78</v>
      </c>
    </row>
    <row r="30" spans="2:6" x14ac:dyDescent="0.25">
      <c r="B30" s="48" t="s">
        <v>87</v>
      </c>
      <c r="C30" s="47"/>
      <c r="D30" s="12">
        <v>7</v>
      </c>
      <c r="E30" s="13">
        <v>99</v>
      </c>
      <c r="F30" s="12" t="s">
        <v>78</v>
      </c>
    </row>
    <row r="31" spans="2:6" x14ac:dyDescent="0.25">
      <c r="B31" s="48" t="s">
        <v>81</v>
      </c>
      <c r="C31" s="47"/>
      <c r="D31" s="12">
        <v>20</v>
      </c>
      <c r="E31" s="13">
        <v>322</v>
      </c>
      <c r="F31" s="12" t="s">
        <v>78</v>
      </c>
    </row>
    <row r="32" spans="2:6" x14ac:dyDescent="0.25">
      <c r="B32" s="48" t="s">
        <v>88</v>
      </c>
      <c r="C32" s="47"/>
      <c r="D32" s="12">
        <v>19</v>
      </c>
      <c r="E32" s="13">
        <v>717</v>
      </c>
      <c r="F32" s="12" t="s">
        <v>78</v>
      </c>
    </row>
    <row r="33" spans="2:6" x14ac:dyDescent="0.25">
      <c r="B33" s="41" t="s">
        <v>76</v>
      </c>
      <c r="C33" s="42"/>
      <c r="D33" s="23">
        <v>71</v>
      </c>
      <c r="E33" s="14">
        <v>1729</v>
      </c>
      <c r="F33" s="23" t="s">
        <v>78</v>
      </c>
    </row>
    <row r="34" spans="2:6" ht="17.100000000000001" customHeight="1" x14ac:dyDescent="0.25">
      <c r="B34" s="46" t="s">
        <v>133</v>
      </c>
      <c r="C34" s="47"/>
      <c r="D34" s="45" t="s">
        <v>54</v>
      </c>
      <c r="E34" s="33"/>
      <c r="F34" s="28"/>
    </row>
    <row r="35" spans="2:6" ht="14.25" customHeight="1" x14ac:dyDescent="0.25">
      <c r="B35" s="48" t="s">
        <v>86</v>
      </c>
      <c r="C35" s="47"/>
      <c r="D35" s="12">
        <v>63</v>
      </c>
      <c r="E35" s="13">
        <v>1340</v>
      </c>
      <c r="F35" s="12" t="s">
        <v>95</v>
      </c>
    </row>
    <row r="36" spans="2:6" x14ac:dyDescent="0.25">
      <c r="B36" s="48" t="s">
        <v>81</v>
      </c>
      <c r="C36" s="47"/>
      <c r="D36" s="12">
        <v>263</v>
      </c>
      <c r="E36" s="13">
        <v>35164.58</v>
      </c>
      <c r="F36" s="12" t="s">
        <v>177</v>
      </c>
    </row>
    <row r="37" spans="2:6" x14ac:dyDescent="0.25">
      <c r="B37" s="48" t="s">
        <v>89</v>
      </c>
      <c r="C37" s="47"/>
      <c r="D37" s="12">
        <v>30</v>
      </c>
      <c r="E37" s="13">
        <v>435</v>
      </c>
      <c r="F37" s="12" t="s">
        <v>78</v>
      </c>
    </row>
    <row r="38" spans="2:6" x14ac:dyDescent="0.25">
      <c r="B38" s="41" t="s">
        <v>76</v>
      </c>
      <c r="C38" s="42"/>
      <c r="D38" s="23">
        <v>356</v>
      </c>
      <c r="E38" s="14">
        <v>36939.58</v>
      </c>
      <c r="F38" s="23" t="s">
        <v>178</v>
      </c>
    </row>
    <row r="39" spans="2:6" x14ac:dyDescent="0.25">
      <c r="B39" s="46" t="s">
        <v>133</v>
      </c>
      <c r="C39" s="47"/>
      <c r="D39" s="45" t="s">
        <v>179</v>
      </c>
      <c r="E39" s="33"/>
      <c r="F39" s="28"/>
    </row>
    <row r="40" spans="2:6" ht="18" customHeight="1" x14ac:dyDescent="0.25">
      <c r="B40" s="48" t="s">
        <v>81</v>
      </c>
      <c r="C40" s="47"/>
      <c r="D40" s="12">
        <v>1</v>
      </c>
      <c r="E40" s="13">
        <v>130000</v>
      </c>
      <c r="F40" s="12" t="s">
        <v>78</v>
      </c>
    </row>
    <row r="41" spans="2:6" x14ac:dyDescent="0.25">
      <c r="B41" s="41" t="s">
        <v>76</v>
      </c>
      <c r="C41" s="42"/>
      <c r="D41" s="23">
        <v>1</v>
      </c>
      <c r="E41" s="14">
        <v>130000</v>
      </c>
      <c r="F41" s="23" t="s">
        <v>78</v>
      </c>
    </row>
    <row r="42" spans="2:6" x14ac:dyDescent="0.25">
      <c r="B42" s="43" t="s">
        <v>90</v>
      </c>
      <c r="C42" s="44"/>
      <c r="D42" s="26">
        <v>865</v>
      </c>
      <c r="E42" s="15">
        <v>195861.43</v>
      </c>
      <c r="F42" s="16" t="s">
        <v>180</v>
      </c>
    </row>
  </sheetData>
  <mergeCells count="46">
    <mergeCell ref="D26:F26"/>
    <mergeCell ref="D19:F19"/>
    <mergeCell ref="B12:C12"/>
    <mergeCell ref="B4:C4"/>
    <mergeCell ref="B5:C5"/>
    <mergeCell ref="B6:C6"/>
    <mergeCell ref="D6:F6"/>
    <mergeCell ref="B7:C7"/>
    <mergeCell ref="B15:C15"/>
    <mergeCell ref="B16:C16"/>
    <mergeCell ref="B17:C17"/>
    <mergeCell ref="D13:F13"/>
    <mergeCell ref="C2:H2"/>
    <mergeCell ref="B34:C34"/>
    <mergeCell ref="B35:C35"/>
    <mergeCell ref="B29:C29"/>
    <mergeCell ref="B30:C30"/>
    <mergeCell ref="B31:C31"/>
    <mergeCell ref="B32:C32"/>
    <mergeCell ref="B33:C33"/>
    <mergeCell ref="B23:C23"/>
    <mergeCell ref="B24:C24"/>
    <mergeCell ref="B25:C25"/>
    <mergeCell ref="B26:C26"/>
    <mergeCell ref="B13:C13"/>
    <mergeCell ref="B14:C14"/>
    <mergeCell ref="B8:C8"/>
    <mergeCell ref="B9:C9"/>
    <mergeCell ref="B10:C10"/>
    <mergeCell ref="B11:C11"/>
    <mergeCell ref="B28:C28"/>
    <mergeCell ref="B18:C18"/>
    <mergeCell ref="B19:C19"/>
    <mergeCell ref="B20:C20"/>
    <mergeCell ref="B21:C21"/>
    <mergeCell ref="B22:C22"/>
    <mergeCell ref="B27:C27"/>
    <mergeCell ref="B41:C41"/>
    <mergeCell ref="B42:C42"/>
    <mergeCell ref="D34:F34"/>
    <mergeCell ref="B38:C38"/>
    <mergeCell ref="B39:C39"/>
    <mergeCell ref="D39:F39"/>
    <mergeCell ref="B40:C40"/>
    <mergeCell ref="B36:C36"/>
    <mergeCell ref="B37:C37"/>
  </mergeCells>
  <pageMargins left="0.39370078740157483" right="0.39370078740157483" top="0.39370078740157483" bottom="0.39370078740157483" header="0.31496062992125984" footer="0.31496062992125984"/>
  <pageSetup paperSize="9" scale="83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topLeftCell="A4" zoomScaleNormal="100" zoomScaleSheetLayoutView="100" workbookViewId="0">
      <selection activeCell="E27" sqref="E27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53" t="s">
        <v>0</v>
      </c>
      <c r="B4" s="53"/>
      <c r="C4" s="53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4" t="s">
        <v>1</v>
      </c>
      <c r="B6" s="54" t="s">
        <v>2</v>
      </c>
      <c r="C6" s="54" t="s">
        <v>3</v>
      </c>
    </row>
    <row r="7" spans="1:3" s="4" customFormat="1" ht="32.25" customHeight="1" x14ac:dyDescent="0.2">
      <c r="A7" s="55"/>
      <c r="B7" s="55"/>
      <c r="C7" s="55"/>
    </row>
    <row r="8" spans="1:3" s="7" customFormat="1" ht="30" customHeight="1" x14ac:dyDescent="0.2">
      <c r="A8" s="5" t="s">
        <v>4</v>
      </c>
      <c r="B8" s="6">
        <v>33</v>
      </c>
      <c r="C8" s="6">
        <v>3453.75</v>
      </c>
    </row>
    <row r="9" spans="1:3" s="7" customFormat="1" ht="30" customHeight="1" x14ac:dyDescent="0.2">
      <c r="A9" s="5" t="s">
        <v>5</v>
      </c>
      <c r="B9" s="6">
        <v>318</v>
      </c>
      <c r="C9" s="6">
        <v>5653.3</v>
      </c>
    </row>
    <row r="10" spans="1:3" s="7" customFormat="1" ht="30" customHeight="1" x14ac:dyDescent="0.2">
      <c r="A10" s="5" t="s">
        <v>6</v>
      </c>
      <c r="B10" s="6">
        <v>18</v>
      </c>
      <c r="C10" s="6">
        <v>199</v>
      </c>
    </row>
    <row r="11" spans="1:3" s="7" customFormat="1" ht="30" customHeight="1" x14ac:dyDescent="0.2">
      <c r="A11" s="5" t="s">
        <v>7</v>
      </c>
      <c r="B11" s="6">
        <v>287</v>
      </c>
      <c r="C11" s="6">
        <v>8388.2999999999993</v>
      </c>
    </row>
    <row r="12" spans="1:3" s="7" customFormat="1" ht="30" customHeight="1" x14ac:dyDescent="0.2">
      <c r="A12" s="5" t="s">
        <v>8</v>
      </c>
      <c r="B12" s="6">
        <v>70</v>
      </c>
      <c r="C12" s="6">
        <v>2315.5</v>
      </c>
    </row>
    <row r="13" spans="1:3" s="10" customFormat="1" x14ac:dyDescent="0.2">
      <c r="A13" s="8" t="s">
        <v>9</v>
      </c>
      <c r="B13" s="8">
        <f>SUM(B8:B12)</f>
        <v>726</v>
      </c>
      <c r="C13" s="9">
        <f>SUM(C8:C12)</f>
        <v>20009.849999999999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2018-01-15T08:50:05Z</dcterms:modified>
</cp:coreProperties>
</file>